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Datos\Escritorio\"/>
    </mc:Choice>
  </mc:AlternateContent>
  <bookViews>
    <workbookView showSheetTabs="0" xWindow="0" yWindow="0" windowWidth="28800" windowHeight="12300"/>
  </bookViews>
  <sheets>
    <sheet name="Hoja1" sheetId="1" r:id="rId1"/>
  </sheets>
  <definedNames>
    <definedName name="A">Hoja1!$A$7:$A$92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3" i="1"/>
  <c r="E33" i="1" l="1"/>
  <c r="O17" i="1"/>
  <c r="O16" i="1"/>
  <c r="O15" i="1"/>
  <c r="O13" i="1"/>
  <c r="O14" i="1"/>
  <c r="G19" i="1"/>
  <c r="G21" i="1"/>
  <c r="G22" i="1"/>
  <c r="G23" i="1"/>
  <c r="G29" i="1"/>
  <c r="G31" i="1"/>
  <c r="G17" i="1"/>
  <c r="G15" i="1"/>
  <c r="F13" i="1"/>
  <c r="F14" i="1"/>
  <c r="F15" i="1"/>
  <c r="G18" i="1"/>
  <c r="G26" i="1"/>
  <c r="G27" i="1"/>
  <c r="F3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6" i="1"/>
  <c r="G32" i="1" l="1"/>
  <c r="G28" i="1"/>
  <c r="G24" i="1"/>
  <c r="G20" i="1"/>
  <c r="G13" i="1"/>
  <c r="G30" i="1"/>
  <c r="G14" i="1"/>
  <c r="G25" i="1"/>
  <c r="M18" i="1"/>
  <c r="N14" i="1" l="1"/>
  <c r="N15" i="1"/>
  <c r="N16" i="1"/>
  <c r="N17" i="1"/>
  <c r="G16" i="1"/>
  <c r="P17" i="1" l="1"/>
  <c r="AB17" i="1"/>
  <c r="AB21" i="1"/>
  <c r="AB25" i="1"/>
  <c r="AB29" i="1"/>
  <c r="AB28" i="1"/>
  <c r="AB31" i="1"/>
  <c r="AB15" i="1"/>
  <c r="AB13" i="1"/>
  <c r="AB26" i="1"/>
  <c r="AB20" i="1"/>
  <c r="AB27" i="1"/>
  <c r="AB22" i="1"/>
  <c r="AB16" i="1"/>
  <c r="AB24" i="1"/>
  <c r="AB23" i="1"/>
  <c r="AB18" i="1"/>
  <c r="AB32" i="1"/>
  <c r="AB19" i="1"/>
  <c r="AB30" i="1"/>
  <c r="AB14" i="1"/>
  <c r="P16" i="1"/>
  <c r="Z17" i="1"/>
  <c r="Z21" i="1"/>
  <c r="Z25" i="1"/>
  <c r="Z29" i="1"/>
  <c r="Z32" i="1"/>
  <c r="Z15" i="1"/>
  <c r="Z19" i="1"/>
  <c r="Z30" i="1"/>
  <c r="Z28" i="1"/>
  <c r="Z13" i="1"/>
  <c r="Z31" i="1"/>
  <c r="Z26" i="1"/>
  <c r="Z20" i="1"/>
  <c r="Z16" i="1"/>
  <c r="Z27" i="1"/>
  <c r="Z22" i="1"/>
  <c r="Z24" i="1"/>
  <c r="Z23" i="1"/>
  <c r="Z14" i="1"/>
  <c r="Z18" i="1"/>
  <c r="X17" i="1"/>
  <c r="X21" i="1"/>
  <c r="X25" i="1"/>
  <c r="X29" i="1"/>
  <c r="P15" i="1"/>
  <c r="X24" i="1"/>
  <c r="X31" i="1"/>
  <c r="X26" i="1"/>
  <c r="X32" i="1"/>
  <c r="X27" i="1"/>
  <c r="X22" i="1"/>
  <c r="X28" i="1"/>
  <c r="X13" i="1"/>
  <c r="X23" i="1"/>
  <c r="X14" i="1"/>
  <c r="X18" i="1"/>
  <c r="X20" i="1"/>
  <c r="X16" i="1"/>
  <c r="X15" i="1"/>
  <c r="X19" i="1"/>
  <c r="X30" i="1"/>
  <c r="P14" i="1"/>
  <c r="V20" i="1"/>
  <c r="V29" i="1"/>
  <c r="V16" i="1"/>
  <c r="V23" i="1"/>
  <c r="V26" i="1"/>
  <c r="V24" i="1"/>
  <c r="V13" i="1"/>
  <c r="V25" i="1"/>
  <c r="V15" i="1"/>
  <c r="V19" i="1"/>
  <c r="V22" i="1"/>
  <c r="V21" i="1"/>
  <c r="V32" i="1"/>
  <c r="V17" i="1"/>
  <c r="V31" i="1"/>
  <c r="V14" i="1"/>
  <c r="V18" i="1"/>
  <c r="V28" i="1"/>
  <c r="V27" i="1"/>
  <c r="V30" i="1"/>
  <c r="N13" i="1"/>
  <c r="D33" i="1"/>
  <c r="AA18" i="1" l="1"/>
  <c r="AA22" i="1"/>
  <c r="AA26" i="1"/>
  <c r="AA30" i="1"/>
  <c r="AA14" i="1"/>
  <c r="Y18" i="1"/>
  <c r="Y22" i="1"/>
  <c r="Y26" i="1"/>
  <c r="Y30" i="1"/>
  <c r="Y14" i="1"/>
  <c r="W18" i="1"/>
  <c r="W22" i="1"/>
  <c r="W26" i="1"/>
  <c r="W30" i="1"/>
  <c r="W14" i="1"/>
  <c r="U17" i="1"/>
  <c r="U21" i="1"/>
  <c r="U25" i="1"/>
  <c r="U29" i="1"/>
  <c r="U13" i="1"/>
  <c r="S16" i="1"/>
  <c r="S20" i="1"/>
  <c r="S24" i="1"/>
  <c r="S28" i="1"/>
  <c r="S32" i="1"/>
  <c r="W17" i="1"/>
  <c r="AA19" i="1"/>
  <c r="AA23" i="1"/>
  <c r="AA27" i="1"/>
  <c r="AA31" i="1"/>
  <c r="AA15" i="1"/>
  <c r="Y19" i="1"/>
  <c r="Y23" i="1"/>
  <c r="Y27" i="1"/>
  <c r="Y31" i="1"/>
  <c r="Y15" i="1"/>
  <c r="W19" i="1"/>
  <c r="W23" i="1"/>
  <c r="W27" i="1"/>
  <c r="W31" i="1"/>
  <c r="W15" i="1"/>
  <c r="U18" i="1"/>
  <c r="U22" i="1"/>
  <c r="U26" i="1"/>
  <c r="U30" i="1"/>
  <c r="U14" i="1"/>
  <c r="S17" i="1"/>
  <c r="S21" i="1"/>
  <c r="S25" i="1"/>
  <c r="S29" i="1"/>
  <c r="S13" i="1"/>
  <c r="Y29" i="1"/>
  <c r="AA20" i="1"/>
  <c r="AA24" i="1"/>
  <c r="AA28" i="1"/>
  <c r="AA32" i="1"/>
  <c r="AA16" i="1"/>
  <c r="Y20" i="1"/>
  <c r="Y24" i="1"/>
  <c r="Y28" i="1"/>
  <c r="Y32" i="1"/>
  <c r="Y16" i="1"/>
  <c r="W20" i="1"/>
  <c r="W24" i="1"/>
  <c r="W28" i="1"/>
  <c r="W32" i="1"/>
  <c r="W16" i="1"/>
  <c r="U19" i="1"/>
  <c r="U23" i="1"/>
  <c r="U27" i="1"/>
  <c r="U31" i="1"/>
  <c r="U15" i="1"/>
  <c r="S18" i="1"/>
  <c r="S22" i="1"/>
  <c r="S26" i="1"/>
  <c r="S30" i="1"/>
  <c r="S14" i="1"/>
  <c r="AA17" i="1"/>
  <c r="AA21" i="1"/>
  <c r="AA25" i="1"/>
  <c r="AA29" i="1"/>
  <c r="AA13" i="1"/>
  <c r="Y17" i="1"/>
  <c r="Y21" i="1"/>
  <c r="Y25" i="1"/>
  <c r="Y13" i="1"/>
  <c r="W21" i="1"/>
  <c r="W25" i="1"/>
  <c r="W29" i="1"/>
  <c r="W13" i="1"/>
  <c r="S15" i="1"/>
  <c r="U20" i="1"/>
  <c r="U16" i="1"/>
  <c r="S27" i="1"/>
  <c r="U24" i="1"/>
  <c r="S31" i="1"/>
  <c r="U28" i="1"/>
  <c r="S19" i="1"/>
  <c r="U32" i="1"/>
  <c r="S23" i="1"/>
  <c r="N18" i="1"/>
  <c r="P13" i="1"/>
  <c r="T31" i="1"/>
  <c r="T19" i="1"/>
  <c r="T15" i="1"/>
  <c r="T23" i="1"/>
  <c r="T27" i="1"/>
  <c r="T32" i="1"/>
  <c r="T24" i="1"/>
  <c r="T16" i="1"/>
  <c r="T14" i="1"/>
  <c r="T18" i="1"/>
  <c r="T21" i="1"/>
  <c r="T30" i="1"/>
  <c r="T17" i="1"/>
  <c r="T28" i="1"/>
  <c r="T13" i="1"/>
  <c r="T26" i="1"/>
  <c r="T29" i="1"/>
  <c r="T20" i="1"/>
  <c r="T22" i="1"/>
  <c r="T25" i="1"/>
  <c r="M54" i="1"/>
  <c r="O54" i="1" s="1"/>
  <c r="M61" i="1"/>
  <c r="O61" i="1" s="1"/>
  <c r="M44" i="1"/>
  <c r="O44" i="1" s="1"/>
  <c r="M45" i="1"/>
  <c r="O45" i="1" s="1"/>
  <c r="M46" i="1"/>
  <c r="O46" i="1" s="1"/>
  <c r="M43" i="1"/>
  <c r="O43" i="1" s="1"/>
  <c r="C55" i="1"/>
  <c r="C43" i="1"/>
  <c r="C47" i="1"/>
  <c r="C56" i="1"/>
  <c r="C48" i="1"/>
  <c r="C51" i="1"/>
  <c r="C61" i="1"/>
  <c r="C42" i="1"/>
  <c r="G42" i="1" s="1"/>
  <c r="C54" i="1"/>
  <c r="C46" i="1"/>
  <c r="C44" i="1"/>
  <c r="C49" i="1"/>
  <c r="E49" i="1" s="1"/>
  <c r="C57" i="1"/>
  <c r="C60" i="1"/>
  <c r="C52" i="1"/>
  <c r="C59" i="1"/>
  <c r="C45" i="1"/>
  <c r="C53" i="1"/>
  <c r="C58" i="1"/>
  <c r="C50" i="1"/>
  <c r="M89" i="1"/>
  <c r="O89" i="1" s="1"/>
  <c r="M91" i="1"/>
  <c r="O91" i="1" s="1"/>
  <c r="M78" i="1"/>
  <c r="O78" i="1" s="1"/>
  <c r="M76" i="1"/>
  <c r="M70" i="1"/>
  <c r="M65" i="1"/>
  <c r="O65" i="1" s="1"/>
  <c r="M59" i="1"/>
  <c r="O59" i="1" s="1"/>
  <c r="M57" i="1"/>
  <c r="M79" i="1"/>
  <c r="O79" i="1" s="1"/>
  <c r="M60" i="1"/>
  <c r="O60" i="1" s="1"/>
  <c r="M83" i="1"/>
  <c r="O83" i="1" s="1"/>
  <c r="M42" i="1"/>
  <c r="O42" i="1" s="1"/>
  <c r="M84" i="1"/>
  <c r="O84" i="1" s="1"/>
  <c r="M82" i="1"/>
  <c r="M71" i="1"/>
  <c r="O71" i="1" s="1"/>
  <c r="M73" i="1"/>
  <c r="O73" i="1" s="1"/>
  <c r="M64" i="1"/>
  <c r="M66" i="1"/>
  <c r="O66" i="1" s="1"/>
  <c r="M51" i="1"/>
  <c r="O51" i="1" s="1"/>
  <c r="M53" i="1"/>
  <c r="O53" i="1" s="1"/>
  <c r="M88" i="1"/>
  <c r="M77" i="1"/>
  <c r="O77" i="1" s="1"/>
  <c r="M58" i="1"/>
  <c r="M85" i="1"/>
  <c r="O85" i="1" s="1"/>
  <c r="M52" i="1"/>
  <c r="O52" i="1" s="1"/>
  <c r="M90" i="1"/>
  <c r="O90" i="1" s="1"/>
  <c r="M72" i="1"/>
  <c r="O72" i="1" s="1"/>
  <c r="M67" i="1"/>
  <c r="O67" i="1" s="1"/>
  <c r="M50" i="1"/>
  <c r="N54" i="1" l="1"/>
  <c r="P54" i="1" s="1"/>
  <c r="N61" i="1"/>
  <c r="P61" i="1" s="1"/>
  <c r="O58" i="1"/>
  <c r="M62" i="1"/>
  <c r="M55" i="1"/>
  <c r="D60" i="1"/>
  <c r="D56" i="1"/>
  <c r="D52" i="1"/>
  <c r="D48" i="1"/>
  <c r="D61" i="1"/>
  <c r="D57" i="1"/>
  <c r="D53" i="1"/>
  <c r="D49" i="1"/>
  <c r="D45" i="1"/>
  <c r="N44" i="1"/>
  <c r="P44" i="1" s="1"/>
  <c r="D54" i="1"/>
  <c r="D55" i="1"/>
  <c r="D44" i="1"/>
  <c r="N45" i="1"/>
  <c r="P45" i="1" s="1"/>
  <c r="D50" i="1"/>
  <c r="D51" i="1"/>
  <c r="D58" i="1"/>
  <c r="N43" i="1"/>
  <c r="P43" i="1" s="1"/>
  <c r="D46" i="1"/>
  <c r="D47" i="1"/>
  <c r="M47" i="1"/>
  <c r="N46" i="1"/>
  <c r="P46" i="1" s="1"/>
  <c r="D42" i="1"/>
  <c r="H42" i="1" s="1"/>
  <c r="D59" i="1"/>
  <c r="D43" i="1"/>
  <c r="G59" i="1"/>
  <c r="I59" i="1" s="1"/>
  <c r="H30" i="1" s="1"/>
  <c r="E59" i="1"/>
  <c r="G54" i="1"/>
  <c r="I54" i="1" s="1"/>
  <c r="H25" i="1" s="1"/>
  <c r="E54" i="1"/>
  <c r="G52" i="1"/>
  <c r="I52" i="1" s="1"/>
  <c r="H23" i="1" s="1"/>
  <c r="E52" i="1"/>
  <c r="G61" i="1"/>
  <c r="I61" i="1" s="1"/>
  <c r="H32" i="1" s="1"/>
  <c r="E61" i="1"/>
  <c r="G51" i="1"/>
  <c r="I51" i="1" s="1"/>
  <c r="H22" i="1" s="1"/>
  <c r="E51" i="1"/>
  <c r="G50" i="1"/>
  <c r="I50" i="1" s="1"/>
  <c r="H21" i="1" s="1"/>
  <c r="E50" i="1"/>
  <c r="G57" i="1"/>
  <c r="I57" i="1" s="1"/>
  <c r="H28" i="1" s="1"/>
  <c r="E57" i="1"/>
  <c r="G56" i="1"/>
  <c r="I56" i="1" s="1"/>
  <c r="H27" i="1" s="1"/>
  <c r="E56" i="1"/>
  <c r="G55" i="1"/>
  <c r="I55" i="1" s="1"/>
  <c r="H26" i="1" s="1"/>
  <c r="E55" i="1"/>
  <c r="G53" i="1"/>
  <c r="I53" i="1" s="1"/>
  <c r="H24" i="1" s="1"/>
  <c r="E53" i="1"/>
  <c r="G58" i="1"/>
  <c r="I58" i="1" s="1"/>
  <c r="H29" i="1" s="1"/>
  <c r="E58" i="1"/>
  <c r="G60" i="1"/>
  <c r="I60" i="1" s="1"/>
  <c r="H31" i="1" s="1"/>
  <c r="E60" i="1"/>
  <c r="N70" i="1"/>
  <c r="P70" i="1" s="1"/>
  <c r="N88" i="1"/>
  <c r="P88" i="1" s="1"/>
  <c r="P92" i="1" s="1"/>
  <c r="N57" i="1"/>
  <c r="P57" i="1" s="1"/>
  <c r="N82" i="1"/>
  <c r="P82" i="1" s="1"/>
  <c r="O64" i="1"/>
  <c r="O68" i="1" s="1"/>
  <c r="M68" i="1"/>
  <c r="N83" i="1"/>
  <c r="P83" i="1" s="1"/>
  <c r="N85" i="1"/>
  <c r="P85" i="1" s="1"/>
  <c r="N72" i="1"/>
  <c r="P72" i="1" s="1"/>
  <c r="N66" i="1"/>
  <c r="P66" i="1" s="1"/>
  <c r="N52" i="1"/>
  <c r="P52" i="1" s="1"/>
  <c r="N84" i="1"/>
  <c r="P84" i="1" s="1"/>
  <c r="N73" i="1"/>
  <c r="P73" i="1" s="1"/>
  <c r="N67" i="1"/>
  <c r="P67" i="1" s="1"/>
  <c r="N53" i="1"/>
  <c r="P53" i="1" s="1"/>
  <c r="N77" i="1"/>
  <c r="P77" i="1" s="1"/>
  <c r="N60" i="1"/>
  <c r="P60" i="1" s="1"/>
  <c r="N89" i="1"/>
  <c r="P89" i="1" s="1"/>
  <c r="N91" i="1"/>
  <c r="P91" i="1" s="1"/>
  <c r="N78" i="1"/>
  <c r="P78" i="1" s="1"/>
  <c r="N59" i="1"/>
  <c r="P59" i="1" s="1"/>
  <c r="N71" i="1"/>
  <c r="P71" i="1" s="1"/>
  <c r="N51" i="1"/>
  <c r="P51" i="1" s="1"/>
  <c r="N90" i="1"/>
  <c r="P90" i="1" s="1"/>
  <c r="N79" i="1"/>
  <c r="P79" i="1" s="1"/>
  <c r="N65" i="1"/>
  <c r="P65" i="1" s="1"/>
  <c r="N58" i="1"/>
  <c r="N42" i="1"/>
  <c r="N76" i="1"/>
  <c r="P76" i="1" s="1"/>
  <c r="P80" i="1" s="1"/>
  <c r="O70" i="1"/>
  <c r="O74" i="1" s="1"/>
  <c r="M74" i="1"/>
  <c r="N50" i="1"/>
  <c r="N64" i="1"/>
  <c r="P64" i="1" s="1"/>
  <c r="O50" i="1"/>
  <c r="O55" i="1" s="1"/>
  <c r="O88" i="1"/>
  <c r="O92" i="1" s="1"/>
  <c r="M92" i="1"/>
  <c r="M86" i="1"/>
  <c r="O82" i="1"/>
  <c r="O86" i="1" s="1"/>
  <c r="O57" i="1"/>
  <c r="O76" i="1"/>
  <c r="O80" i="1" s="1"/>
  <c r="M80" i="1"/>
  <c r="C62" i="1"/>
  <c r="G44" i="1"/>
  <c r="I44" i="1" s="1"/>
  <c r="H15" i="1" s="1"/>
  <c r="E44" i="1"/>
  <c r="E42" i="1"/>
  <c r="G43" i="1"/>
  <c r="I43" i="1" s="1"/>
  <c r="H14" i="1" s="1"/>
  <c r="E43" i="1"/>
  <c r="G46" i="1"/>
  <c r="I46" i="1" s="1"/>
  <c r="H17" i="1" s="1"/>
  <c r="E46" i="1"/>
  <c r="G48" i="1"/>
  <c r="I48" i="1" s="1"/>
  <c r="H19" i="1" s="1"/>
  <c r="E48" i="1"/>
  <c r="G47" i="1"/>
  <c r="I47" i="1" s="1"/>
  <c r="H18" i="1" s="1"/>
  <c r="E47" i="1"/>
  <c r="G49" i="1"/>
  <c r="I49" i="1" s="1"/>
  <c r="H20" i="1" s="1"/>
  <c r="G45" i="1"/>
  <c r="I45" i="1" s="1"/>
  <c r="H16" i="1" s="1"/>
  <c r="E45" i="1"/>
  <c r="O62" i="1" l="1"/>
  <c r="P58" i="1"/>
  <c r="P62" i="1" s="1"/>
  <c r="N62" i="1"/>
  <c r="P50" i="1"/>
  <c r="N55" i="1"/>
  <c r="P42" i="1"/>
  <c r="N47" i="1"/>
  <c r="O47" i="1"/>
  <c r="H59" i="1"/>
  <c r="J59" i="1" s="1"/>
  <c r="I30" i="1" s="1"/>
  <c r="F59" i="1"/>
  <c r="H60" i="1"/>
  <c r="J60" i="1" s="1"/>
  <c r="I31" i="1" s="1"/>
  <c r="F60" i="1"/>
  <c r="H54" i="1"/>
  <c r="J54" i="1" s="1"/>
  <c r="I25" i="1" s="1"/>
  <c r="F54" i="1"/>
  <c r="H61" i="1"/>
  <c r="J61" i="1" s="1"/>
  <c r="I32" i="1" s="1"/>
  <c r="F61" i="1"/>
  <c r="H51" i="1"/>
  <c r="J51" i="1" s="1"/>
  <c r="I22" i="1" s="1"/>
  <c r="F51" i="1"/>
  <c r="H53" i="1"/>
  <c r="J53" i="1" s="1"/>
  <c r="I24" i="1" s="1"/>
  <c r="F53" i="1"/>
  <c r="H50" i="1"/>
  <c r="J50" i="1" s="1"/>
  <c r="I21" i="1" s="1"/>
  <c r="F50" i="1"/>
  <c r="H56" i="1"/>
  <c r="J56" i="1" s="1"/>
  <c r="I27" i="1" s="1"/>
  <c r="F56" i="1"/>
  <c r="H52" i="1"/>
  <c r="J52" i="1" s="1"/>
  <c r="I23" i="1" s="1"/>
  <c r="F52" i="1"/>
  <c r="H57" i="1"/>
  <c r="J57" i="1" s="1"/>
  <c r="I28" i="1" s="1"/>
  <c r="F57" i="1"/>
  <c r="H55" i="1"/>
  <c r="J55" i="1" s="1"/>
  <c r="I26" i="1" s="1"/>
  <c r="F55" i="1"/>
  <c r="H58" i="1"/>
  <c r="J58" i="1" s="1"/>
  <c r="I29" i="1" s="1"/>
  <c r="F58" i="1"/>
  <c r="H49" i="1"/>
  <c r="J49" i="1" s="1"/>
  <c r="I20" i="1" s="1"/>
  <c r="F49" i="1"/>
  <c r="N74" i="1"/>
  <c r="N68" i="1"/>
  <c r="P86" i="1"/>
  <c r="N86" i="1"/>
  <c r="N80" i="1"/>
  <c r="P74" i="1"/>
  <c r="P68" i="1"/>
  <c r="N92" i="1"/>
  <c r="H43" i="1"/>
  <c r="J43" i="1" s="1"/>
  <c r="I14" i="1" s="1"/>
  <c r="F43" i="1"/>
  <c r="E62" i="1"/>
  <c r="H48" i="1"/>
  <c r="J48" i="1" s="1"/>
  <c r="I19" i="1" s="1"/>
  <c r="F48" i="1"/>
  <c r="H44" i="1"/>
  <c r="J44" i="1" s="1"/>
  <c r="I15" i="1" s="1"/>
  <c r="F44" i="1"/>
  <c r="I42" i="1"/>
  <c r="H13" i="1" s="1"/>
  <c r="G62" i="1"/>
  <c r="M27" i="1" s="1"/>
  <c r="H46" i="1"/>
  <c r="J46" i="1" s="1"/>
  <c r="I17" i="1" s="1"/>
  <c r="F46" i="1"/>
  <c r="H45" i="1"/>
  <c r="J45" i="1" s="1"/>
  <c r="I16" i="1" s="1"/>
  <c r="F45" i="1"/>
  <c r="H47" i="1"/>
  <c r="J47" i="1" s="1"/>
  <c r="I18" i="1" s="1"/>
  <c r="F47" i="1"/>
  <c r="F42" i="1"/>
  <c r="D62" i="1"/>
  <c r="P55" i="1" l="1"/>
  <c r="P47" i="1"/>
  <c r="I62" i="1"/>
  <c r="J42" i="1"/>
  <c r="I13" i="1" s="1"/>
  <c r="H62" i="1"/>
  <c r="N27" i="1" s="1"/>
  <c r="F62" i="1"/>
  <c r="J62" i="1" l="1"/>
</calcChain>
</file>

<file path=xl/sharedStrings.xml><?xml version="1.0" encoding="utf-8"?>
<sst xmlns="http://schemas.openxmlformats.org/spreadsheetml/2006/main" count="161" uniqueCount="128">
  <si>
    <t>LINEA 1</t>
  </si>
  <si>
    <t>LINEA 2</t>
  </si>
  <si>
    <t>LINEA 3</t>
  </si>
  <si>
    <t>LINEA 4</t>
  </si>
  <si>
    <t>LINEA 5</t>
  </si>
  <si>
    <t>LINEA 6</t>
  </si>
  <si>
    <t>LINEA 7</t>
  </si>
  <si>
    <t>LINEA 8</t>
  </si>
  <si>
    <t>LINEA 9</t>
  </si>
  <si>
    <t>LINEA 10</t>
  </si>
  <si>
    <t>LINEA 11</t>
  </si>
  <si>
    <t>LINEA 12</t>
  </si>
  <si>
    <t>LINEA 13</t>
  </si>
  <si>
    <t>LINEA 14</t>
  </si>
  <si>
    <t>LINEA 15</t>
  </si>
  <si>
    <t>LINEA 16</t>
  </si>
  <si>
    <t>LINEA 17</t>
  </si>
  <si>
    <t>Unidades</t>
  </si>
  <si>
    <t>Unidad SIN IVA</t>
  </si>
  <si>
    <t>Unidad CON IVA</t>
  </si>
  <si>
    <t>LINEAS DE FACTURA A INCREMENTAR CON PRORRATEO</t>
  </si>
  <si>
    <t>LINEA 18</t>
  </si>
  <si>
    <t>LINEA 19</t>
  </si>
  <si>
    <t>LINEA 20</t>
  </si>
  <si>
    <t>TOTAL</t>
  </si>
  <si>
    <t>LINEAS DE FACTURA A PRORRATEAR</t>
  </si>
  <si>
    <t>PRORRATEO:</t>
  </si>
  <si>
    <t>Prorrateo por Linea SIN IVA</t>
  </si>
  <si>
    <t>Prorrateo por Linea CON IVA</t>
  </si>
  <si>
    <t>Prorrateo por Unidad SIN IVA</t>
  </si>
  <si>
    <t>Prorrateo por Unidad CON IVA</t>
  </si>
  <si>
    <t>Importe Linea SIN IVA  incluido prorrateo</t>
  </si>
  <si>
    <t>Importe Linea CON IVA  incluido prorrateo</t>
  </si>
  <si>
    <t>Importe Unidad SIN IVA incluido prorrateo</t>
  </si>
  <si>
    <t>Importe Unidad CON IVA incluido prorrateo</t>
  </si>
  <si>
    <t>TOTAL FACTURA</t>
  </si>
  <si>
    <t>SIN IVA</t>
  </si>
  <si>
    <t>CON IVA</t>
  </si>
  <si>
    <t>total prorrateado</t>
  </si>
  <si>
    <t>total factura</t>
  </si>
  <si>
    <t xml:space="preserve">LINEA P1 </t>
  </si>
  <si>
    <t>LINEA P2</t>
  </si>
  <si>
    <t>LINEA P3</t>
  </si>
  <si>
    <t>LINEA P4</t>
  </si>
  <si>
    <t>LINEA P5</t>
  </si>
  <si>
    <t>LINEA 1-P1</t>
  </si>
  <si>
    <t>LINEA 1-P2</t>
  </si>
  <si>
    <t>LINEA 1-P3</t>
  </si>
  <si>
    <t>DESGLOSE PRORRATEO:</t>
  </si>
  <si>
    <t>TOTAL PRORRATEO LINEA 1</t>
  </si>
  <si>
    <t>LINEA 1-P4</t>
  </si>
  <si>
    <t>TOTAL PRORRATEO LINEA 2</t>
  </si>
  <si>
    <t>LINEA 2-P1</t>
  </si>
  <si>
    <t>LINEA 2-P2</t>
  </si>
  <si>
    <t>LINEA 2-P3</t>
  </si>
  <si>
    <t>LINEA 2-P4</t>
  </si>
  <si>
    <t>LINEA 3-P1</t>
  </si>
  <si>
    <t>LINEA 3-P2</t>
  </si>
  <si>
    <t>LINEA 3-P3</t>
  </si>
  <si>
    <t>LINEA 3-P4</t>
  </si>
  <si>
    <t>TOTAL PRORRATEO LINEA 3</t>
  </si>
  <si>
    <t>LINEA 4-P1</t>
  </si>
  <si>
    <t>LINEA 4-P2</t>
  </si>
  <si>
    <t>LINEA 4-P3</t>
  </si>
  <si>
    <t>LINEA 4-P4</t>
  </si>
  <si>
    <t>TOTAL PRORRATEO LINEA 4</t>
  </si>
  <si>
    <t>LINEA 5-P1</t>
  </si>
  <si>
    <t>LINEA 5-P2</t>
  </si>
  <si>
    <t>LINEA 5-P3</t>
  </si>
  <si>
    <t>LINEA 5-P4</t>
  </si>
  <si>
    <t>TOTAL PRORRATEO LINEA 5</t>
  </si>
  <si>
    <t>LINEA 6-P1</t>
  </si>
  <si>
    <t>LINEA 6-P2</t>
  </si>
  <si>
    <t>LINEA 6-P3</t>
  </si>
  <si>
    <t>LINEA 6-P4</t>
  </si>
  <si>
    <t>TOTAL PRORRATEO LINEA 6</t>
  </si>
  <si>
    <t>LINEA 7-P1</t>
  </si>
  <si>
    <t>LINEA 7-P2</t>
  </si>
  <si>
    <t>LINEA 7-P3</t>
  </si>
  <si>
    <t>LINEA 7-P4</t>
  </si>
  <si>
    <t>TOTAL PRORRATEO LINEA 7</t>
  </si>
  <si>
    <t>LINEA 8-P1</t>
  </si>
  <si>
    <t>LINEA 8-P2</t>
  </si>
  <si>
    <t>LINEA 8-P3</t>
  </si>
  <si>
    <t>LINEA 8-P4</t>
  </si>
  <si>
    <t>TOTAL PRORRATEO LINEA 8</t>
  </si>
  <si>
    <t>LINEAS</t>
  </si>
  <si>
    <t>LINEAS A PRORRATEAR</t>
  </si>
  <si>
    <t>Unidad SIN IVA con prorrateo</t>
  </si>
  <si>
    <t>Unidad CON IVA con prorrateo</t>
  </si>
  <si>
    <t>Total Linea SIN IVA</t>
  </si>
  <si>
    <t>Total Linea CON IVA</t>
  </si>
  <si>
    <t>DESGLOSE PRORRATEO POR UNIDAD</t>
  </si>
  <si>
    <t>P1 SIN IVA</t>
  </si>
  <si>
    <t>P1 CON IVA</t>
  </si>
  <si>
    <t>P2 SIN IVA</t>
  </si>
  <si>
    <t>P2 CON IVA</t>
  </si>
  <si>
    <t>P3 SIN IVA</t>
  </si>
  <si>
    <t>P3 CON IVA</t>
  </si>
  <si>
    <t>P4 SIN IVA</t>
  </si>
  <si>
    <t>P4 CON IVA</t>
  </si>
  <si>
    <t>P5 SIN IVA</t>
  </si>
  <si>
    <t>P5 CON IVA</t>
  </si>
  <si>
    <t>LINEA 1-P5</t>
  </si>
  <si>
    <t>LINEA 2-P5</t>
  </si>
  <si>
    <t>LINEA 3-P5</t>
  </si>
  <si>
    <t>Unidad LINEA 1</t>
  </si>
  <si>
    <t>Unidad LINEA 2</t>
  </si>
  <si>
    <t>Unidad LINEA 3</t>
  </si>
  <si>
    <t>Unidad LINEA 4</t>
  </si>
  <si>
    <t>Unidad LINEA 5</t>
  </si>
  <si>
    <t>Unidad LINEA 6</t>
  </si>
  <si>
    <t>Unidad LINEA 7</t>
  </si>
  <si>
    <t>Unidad LINEA 8</t>
  </si>
  <si>
    <t>Unidad LINEA 9</t>
  </si>
  <si>
    <t>Unidad LINEA 10</t>
  </si>
  <si>
    <t>Unidad LINEA 11</t>
  </si>
  <si>
    <t>Unidad LINEA 12</t>
  </si>
  <si>
    <t>Unidad LINEA 13</t>
  </si>
  <si>
    <t>Unidad LINEA 14</t>
  </si>
  <si>
    <t>Unidad LINEA 15</t>
  </si>
  <si>
    <t>Unidad LINEA 16</t>
  </si>
  <si>
    <t>Unidad LINEA 17</t>
  </si>
  <si>
    <t>Unidad LINEA 18</t>
  </si>
  <si>
    <t>Unidad LINEA 19</t>
  </si>
  <si>
    <t>Unidad LINEA 20</t>
  </si>
  <si>
    <t>INTRODUCIR VALORES EN CELDAS SOMBREADAS EN AMARILLO</t>
  </si>
  <si>
    <t>CÁLCULO PRORRATEO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</si>
</sst>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BA42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93C472"/>
        <bgColor theme="9"/>
      </patternFill>
    </fill>
    <fill>
      <patternFill patternType="solid">
        <fgColor rgb="FFD38E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" fontId="0" fillId="0" borderId="0" xfId="0" applyNumberFormat="1"/>
    <xf numFmtId="4" fontId="1" fillId="0" borderId="0" xfId="0" applyNumberFormat="1" applyFont="1" applyAlignment="1">
      <alignment horizontal="center" vertical="center" wrapText="1"/>
    </xf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4" fontId="1" fillId="5" borderId="0" xfId="0" applyNumberFormat="1" applyFont="1" applyFill="1" applyAlignment="1" applyProtection="1">
      <alignment horizontal="center" vertical="center" wrapText="1"/>
      <protection hidden="1"/>
    </xf>
    <xf numFmtId="4" fontId="1" fillId="6" borderId="0" xfId="0" applyNumberFormat="1" applyFont="1" applyFill="1" applyAlignment="1" applyProtection="1">
      <alignment horizontal="center" vertical="center" wrapText="1"/>
      <protection hidden="1"/>
    </xf>
    <xf numFmtId="4" fontId="0" fillId="4" borderId="0" xfId="0" applyNumberFormat="1" applyFill="1" applyProtection="1">
      <protection hidden="1"/>
    </xf>
    <xf numFmtId="4" fontId="0" fillId="3" borderId="0" xfId="0" applyNumberFormat="1" applyFill="1" applyProtection="1">
      <protection hidden="1"/>
    </xf>
    <xf numFmtId="4" fontId="1" fillId="4" borderId="0" xfId="0" applyNumberFormat="1" applyFont="1" applyFill="1" applyProtection="1">
      <protection hidden="1"/>
    </xf>
    <xf numFmtId="4" fontId="1" fillId="3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4" fontId="1" fillId="5" borderId="0" xfId="0" applyNumberFormat="1" applyFont="1" applyFill="1" applyProtection="1">
      <protection hidden="1"/>
    </xf>
    <xf numFmtId="4" fontId="1" fillId="6" borderId="0" xfId="0" applyNumberFormat="1" applyFont="1" applyFill="1" applyProtection="1">
      <protection hidden="1"/>
    </xf>
    <xf numFmtId="4" fontId="4" fillId="9" borderId="0" xfId="0" applyNumberFormat="1" applyFont="1" applyFill="1" applyAlignment="1">
      <alignment horizontal="center" vertical="center" wrapText="1"/>
    </xf>
    <xf numFmtId="4" fontId="4" fillId="1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0" fillId="0" borderId="0" xfId="0" applyProtection="1"/>
    <xf numFmtId="0" fontId="3" fillId="0" borderId="0" xfId="0" applyFont="1" applyProtection="1">
      <protection hidden="1"/>
    </xf>
    <xf numFmtId="4" fontId="3" fillId="0" borderId="0" xfId="0" applyNumberFormat="1" applyFont="1" applyProtection="1">
      <protection hidden="1"/>
    </xf>
    <xf numFmtId="4" fontId="0" fillId="13" borderId="0" xfId="0" applyNumberFormat="1" applyFill="1" applyAlignment="1" applyProtection="1">
      <alignment horizontal="center" vertical="center" wrapText="1"/>
      <protection hidden="1"/>
    </xf>
    <xf numFmtId="4" fontId="0" fillId="8" borderId="0" xfId="0" applyNumberFormat="1" applyFill="1" applyAlignment="1" applyProtection="1">
      <alignment horizontal="center" vertical="center" wrapText="1"/>
      <protection hidden="1"/>
    </xf>
    <xf numFmtId="0" fontId="1" fillId="2" borderId="0" xfId="0" applyFont="1" applyFill="1"/>
    <xf numFmtId="4" fontId="1" fillId="2" borderId="0" xfId="0" applyNumberFormat="1" applyFont="1" applyFill="1"/>
    <xf numFmtId="0" fontId="0" fillId="4" borderId="0" xfId="0" applyFill="1"/>
    <xf numFmtId="4" fontId="0" fillId="4" borderId="0" xfId="0" applyNumberFormat="1" applyFill="1"/>
    <xf numFmtId="0" fontId="7" fillId="4" borderId="0" xfId="0" applyFont="1" applyFill="1"/>
    <xf numFmtId="0" fontId="8" fillId="0" borderId="0" xfId="0" applyFont="1"/>
    <xf numFmtId="0" fontId="8" fillId="2" borderId="0" xfId="0" applyFont="1" applyFill="1" applyProtection="1">
      <protection locked="0"/>
    </xf>
    <xf numFmtId="4" fontId="8" fillId="2" borderId="0" xfId="0" applyNumberFormat="1" applyFont="1" applyFill="1" applyProtection="1">
      <protection locked="0"/>
    </xf>
    <xf numFmtId="4" fontId="8" fillId="0" borderId="0" xfId="0" applyNumberFormat="1" applyFont="1" applyProtection="1">
      <protection hidden="1"/>
    </xf>
    <xf numFmtId="4" fontId="8" fillId="0" borderId="0" xfId="0" applyNumberFormat="1" applyFont="1" applyAlignment="1" applyProtection="1">
      <alignment horizontal="right" vertical="center"/>
      <protection hidden="1"/>
    </xf>
    <xf numFmtId="4" fontId="9" fillId="0" borderId="0" xfId="0" applyNumberFormat="1" applyFont="1" applyProtection="1">
      <protection hidden="1"/>
    </xf>
    <xf numFmtId="0" fontId="9" fillId="8" borderId="0" xfId="0" applyFont="1" applyFill="1" applyProtection="1"/>
    <xf numFmtId="4" fontId="9" fillId="8" borderId="0" xfId="0" applyNumberFormat="1" applyFont="1" applyFill="1" applyProtection="1"/>
    <xf numFmtId="4" fontId="8" fillId="8" borderId="0" xfId="0" applyNumberFormat="1" applyFont="1" applyFill="1" applyProtection="1"/>
    <xf numFmtId="4" fontId="9" fillId="10" borderId="0" xfId="0" applyNumberFormat="1" applyFont="1" applyFill="1" applyProtection="1">
      <protection hidden="1"/>
    </xf>
    <xf numFmtId="4" fontId="9" fillId="11" borderId="0" xfId="0" applyNumberFormat="1" applyFont="1" applyFill="1" applyProtection="1">
      <protection hidden="1"/>
    </xf>
    <xf numFmtId="0" fontId="8" fillId="0" borderId="0" xfId="0" applyFont="1" applyProtection="1"/>
    <xf numFmtId="0" fontId="9" fillId="8" borderId="0" xfId="0" applyFont="1" applyFill="1" applyProtection="1">
      <protection hidden="1"/>
    </xf>
    <xf numFmtId="4" fontId="9" fillId="8" borderId="0" xfId="0" applyNumberFormat="1" applyFont="1" applyFill="1" applyProtection="1">
      <protection hidden="1"/>
    </xf>
    <xf numFmtId="0" fontId="8" fillId="8" borderId="0" xfId="0" applyFont="1" applyFill="1" applyProtection="1">
      <protection hidden="1"/>
    </xf>
    <xf numFmtId="4" fontId="8" fillId="10" borderId="0" xfId="0" applyNumberFormat="1" applyFont="1" applyFill="1"/>
    <xf numFmtId="4" fontId="8" fillId="11" borderId="0" xfId="0" applyNumberFormat="1" applyFont="1" applyFill="1"/>
    <xf numFmtId="4" fontId="0" fillId="13" borderId="0" xfId="0" applyNumberFormat="1" applyFont="1" applyFill="1" applyAlignment="1">
      <alignment horizontal="center" vertical="center" wrapText="1"/>
    </xf>
    <xf numFmtId="4" fontId="0" fillId="8" borderId="0" xfId="0" applyNumberFormat="1" applyFont="1" applyFill="1" applyAlignment="1">
      <alignment horizontal="center" vertical="center" wrapText="1"/>
    </xf>
    <xf numFmtId="4" fontId="0" fillId="13" borderId="0" xfId="0" applyNumberFormat="1" applyFont="1" applyFill="1" applyAlignment="1" applyProtection="1">
      <alignment horizontal="center" vertical="center" wrapText="1"/>
    </xf>
    <xf numFmtId="4" fontId="0" fillId="8" borderId="0" xfId="0" applyNumberFormat="1" applyFont="1" applyFill="1" applyAlignment="1" applyProtection="1">
      <alignment horizontal="center" vertical="center" wrapText="1"/>
    </xf>
    <xf numFmtId="4" fontId="9" fillId="0" borderId="0" xfId="0" applyNumberFormat="1" applyFont="1" applyAlignment="1" applyProtection="1">
      <alignment horizontal="center" vertical="center"/>
      <protection hidden="1"/>
    </xf>
    <xf numFmtId="0" fontId="5" fillId="7" borderId="0" xfId="0" applyFont="1" applyFill="1" applyAlignment="1">
      <alignment horizontal="center"/>
    </xf>
    <xf numFmtId="0" fontId="2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>
      <alignment horizontal="center" vertical="center"/>
    </xf>
  </cellXfs>
  <cellStyles count="1">
    <cellStyle name="Normal" xfId="0" builtinId="0"/>
  </cellStyles>
  <dxfs count="24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4" formatCode="#,##0.00"/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4" formatCode="#,##0.00"/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4" formatCode="#,##0.0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EBA42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4" formatCode="#,##0.00"/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4" formatCode="#,##0.00"/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4" formatCode="#,##0.00"/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4" formatCode="#,##0.00"/>
      <fill>
        <patternFill patternType="solid">
          <fgColor indexed="64"/>
          <bgColor rgb="FFEBA42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38E13"/>
      <color rgb="FF93C472"/>
      <color rgb="FF7AB751"/>
      <color rgb="FFEBA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2" displayName="Tabla2" ref="B12:G33" totalsRowShown="0" headerRowDxfId="23" dataDxfId="22">
  <tableColumns count="6">
    <tableColumn id="1" name="LINEAS" dataDxfId="21"/>
    <tableColumn id="2" name="Unidades" dataDxfId="20"/>
    <tableColumn id="3" name="Total Linea SIN IVA" dataDxfId="19"/>
    <tableColumn id="4" name="Total Linea CON IVA" dataDxfId="18"/>
    <tableColumn id="5" name="Unidad SIN IVA" dataDxfId="17"/>
    <tableColumn id="6" name="Unidad CON IVA" dataDxfId="16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K12:P18" totalsRowShown="0" headerRowDxfId="15" dataDxfId="14">
  <tableColumns count="6">
    <tableColumn id="1" name="LINEAS A PRORRATEAR" dataDxfId="13"/>
    <tableColumn id="2" name="Unidades" dataDxfId="12"/>
    <tableColumn id="3" name="Total Linea SIN IVA" dataDxfId="11"/>
    <tableColumn id="4" name="Total Linea CON IVA" dataDxfId="10"/>
    <tableColumn id="5" name="Unidad SIN IVA" dataDxfId="9"/>
    <tableColumn id="6" name="Unidad CON IVA" dataDxfId="8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M26:N27" totalsRowShown="0" headerRowDxfId="7" dataDxfId="6">
  <tableColumns count="2">
    <tableColumn id="1" name="SIN IVA" dataDxfId="5">
      <calculatedColumnFormula>IF(ISERROR(G62)," ",G62)</calculatedColumnFormula>
    </tableColumn>
    <tableColumn id="2" name="CON IVA" dataDxfId="4">
      <calculatedColumnFormula>IF(ISERROR(H62)," ",H62)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H12:I33" totalsRowShown="0" headerRowDxfId="3" dataDxfId="2">
  <tableColumns count="2">
    <tableColumn id="1" name="Unidad SIN IVA con prorrateo" dataDxfId="1">
      <calculatedColumnFormula>I42</calculatedColumnFormula>
    </tableColumn>
    <tableColumn id="2" name="Unidad CON IVA con prorrateo" dataDxfId="0">
      <calculatedColumnFormula>J42</calculatedColumnFormula>
    </tableColumn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5:AB92"/>
  <sheetViews>
    <sheetView showGridLines="0" showRowColHeaders="0" showZeros="0" tabSelected="1" zoomScale="90" zoomScaleNormal="90" workbookViewId="0">
      <selection activeCell="C13" sqref="C13"/>
    </sheetView>
  </sheetViews>
  <sheetFormatPr baseColWidth="10" defaultRowHeight="15" x14ac:dyDescent="0.25"/>
  <cols>
    <col min="1" max="1" width="1.7109375" customWidth="1"/>
    <col min="2" max="2" width="8.28515625" customWidth="1"/>
    <col min="3" max="3" width="8.7109375" customWidth="1"/>
    <col min="4" max="5" width="12.28515625" style="1" customWidth="1"/>
    <col min="6" max="6" width="13.28515625" style="1" customWidth="1"/>
    <col min="7" max="8" width="12.28515625" style="1" customWidth="1"/>
    <col min="9" max="9" width="12.28515625" customWidth="1"/>
    <col min="10" max="10" width="1.7109375" customWidth="1"/>
    <col min="11" max="11" width="12.28515625" customWidth="1"/>
    <col min="12" max="12" width="8.7109375" customWidth="1"/>
    <col min="13" max="14" width="12.7109375" customWidth="1"/>
    <col min="15" max="16" width="12.28515625" customWidth="1"/>
    <col min="17" max="17" width="1.7109375" customWidth="1"/>
    <col min="18" max="18" width="14.85546875" customWidth="1"/>
    <col min="19" max="28" width="11.7109375" customWidth="1"/>
    <col min="29" max="29" width="1.7109375" customWidth="1"/>
  </cols>
  <sheetData>
    <row r="5" spans="2:28" ht="26.25" x14ac:dyDescent="0.4">
      <c r="B5" s="24"/>
      <c r="C5" s="24"/>
      <c r="D5" s="25"/>
      <c r="E5" s="25"/>
      <c r="F5" s="25"/>
      <c r="G5" s="25"/>
      <c r="H5" s="25"/>
      <c r="I5" s="24"/>
      <c r="J5" s="24"/>
      <c r="K5" s="24"/>
      <c r="L5" s="24"/>
      <c r="M5" s="26" t="s">
        <v>127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9" spans="2:28" x14ac:dyDescent="0.25">
      <c r="B9" s="22" t="s">
        <v>126</v>
      </c>
      <c r="C9" s="22"/>
      <c r="D9" s="23"/>
      <c r="E9" s="23"/>
      <c r="F9" s="23"/>
    </row>
    <row r="11" spans="2:28" s="16" customFormat="1" ht="18.75" x14ac:dyDescent="0.3">
      <c r="B11" s="49" t="s">
        <v>20</v>
      </c>
      <c r="C11" s="49"/>
      <c r="D11" s="49"/>
      <c r="E11" s="49"/>
      <c r="F11" s="49"/>
      <c r="G11" s="49"/>
      <c r="H11" s="49"/>
      <c r="I11" s="49"/>
      <c r="K11" s="49" t="s">
        <v>25</v>
      </c>
      <c r="L11" s="49"/>
      <c r="M11" s="49"/>
      <c r="N11" s="49"/>
      <c r="O11" s="49"/>
      <c r="P11" s="49"/>
      <c r="R11" s="51" t="s">
        <v>92</v>
      </c>
      <c r="S11" s="51"/>
      <c r="T11" s="51"/>
      <c r="U11" s="51"/>
      <c r="V11" s="51"/>
      <c r="W11" s="51"/>
      <c r="X11" s="51"/>
      <c r="Y11" s="51"/>
      <c r="Z11" s="51"/>
      <c r="AA11" s="51"/>
      <c r="AB11" s="51"/>
    </row>
    <row r="12" spans="2:28" ht="45" x14ac:dyDescent="0.25">
      <c r="B12" s="44" t="s">
        <v>86</v>
      </c>
      <c r="C12" s="44" t="s">
        <v>17</v>
      </c>
      <c r="D12" s="44" t="s">
        <v>90</v>
      </c>
      <c r="E12" s="45" t="s">
        <v>91</v>
      </c>
      <c r="F12" s="44" t="s">
        <v>18</v>
      </c>
      <c r="G12" s="45" t="s">
        <v>19</v>
      </c>
      <c r="H12" s="2" t="s">
        <v>88</v>
      </c>
      <c r="I12" s="15" t="s">
        <v>89</v>
      </c>
      <c r="K12" s="44" t="s">
        <v>87</v>
      </c>
      <c r="L12" s="44" t="s">
        <v>17</v>
      </c>
      <c r="M12" s="44" t="s">
        <v>90</v>
      </c>
      <c r="N12" s="45" t="s">
        <v>91</v>
      </c>
      <c r="O12" s="46" t="s">
        <v>18</v>
      </c>
      <c r="P12" s="47" t="s">
        <v>19</v>
      </c>
      <c r="R12" s="15"/>
      <c r="S12" s="14" t="s">
        <v>93</v>
      </c>
      <c r="T12" s="15" t="s">
        <v>94</v>
      </c>
      <c r="U12" s="14" t="s">
        <v>95</v>
      </c>
      <c r="V12" s="15" t="s">
        <v>96</v>
      </c>
      <c r="W12" s="14" t="s">
        <v>97</v>
      </c>
      <c r="X12" s="15" t="s">
        <v>98</v>
      </c>
      <c r="Y12" s="14" t="s">
        <v>99</v>
      </c>
      <c r="Z12" s="15" t="s">
        <v>100</v>
      </c>
      <c r="AA12" s="14" t="s">
        <v>101</v>
      </c>
      <c r="AB12" s="15" t="s">
        <v>102</v>
      </c>
    </row>
    <row r="13" spans="2:28" x14ac:dyDescent="0.25">
      <c r="B13" s="27" t="s">
        <v>0</v>
      </c>
      <c r="C13" s="28"/>
      <c r="D13" s="29"/>
      <c r="E13" s="30">
        <f>ROUND(D13*1.21,2)</f>
        <v>0</v>
      </c>
      <c r="F13" s="31" t="str">
        <f t="shared" ref="F13:F15" si="0">IF(ISERROR(D13/C13)," ",D13/C13)</f>
        <v xml:space="preserve"> </v>
      </c>
      <c r="G13" s="31" t="str">
        <f t="shared" ref="G13:G15" si="1">IF(ISERROR(E13/C13)," ",E13/C13)</f>
        <v xml:space="preserve"> </v>
      </c>
      <c r="H13" s="32" t="str">
        <f t="shared" ref="H13:I13" si="2">IF(ISERROR(I42)," ",I42)</f>
        <v xml:space="preserve"> </v>
      </c>
      <c r="I13" s="32" t="str">
        <f t="shared" si="2"/>
        <v xml:space="preserve"> </v>
      </c>
      <c r="J13" s="17"/>
      <c r="K13" s="38" t="s">
        <v>40</v>
      </c>
      <c r="L13" s="28"/>
      <c r="M13" s="29"/>
      <c r="N13" s="30">
        <f>M13*1.21</f>
        <v>0</v>
      </c>
      <c r="O13" s="30" t="str">
        <f>IF(ISERROR(M13/L13)," ",M13/L13)</f>
        <v xml:space="preserve"> </v>
      </c>
      <c r="P13" s="30" t="str">
        <f>IF(ISERROR(N13/L13)," ",N13/L13)</f>
        <v xml:space="preserve"> </v>
      </c>
      <c r="R13" s="42" t="s">
        <v>106</v>
      </c>
      <c r="S13" s="36" t="str">
        <f t="shared" ref="S13:S14" si="3">IF(ISERROR(($D13*$M$13/$D$33)/$C13)," ",($D13*$M$13/$D$33)/$C13)</f>
        <v xml:space="preserve"> </v>
      </c>
      <c r="T13" s="36" t="str">
        <f>IF(ISERROR(($E13*$N$13/$E$33)/$C13)," ",($E13*$N$13/$E$33)/$C13)</f>
        <v xml:space="preserve"> </v>
      </c>
      <c r="U13" s="36" t="str">
        <f t="shared" ref="U13:U15" si="4">IF(ISERROR(($D13*$M$14/$D$33)/$C13)," ",($D13*$M$14/$D$33)/$C13)</f>
        <v xml:space="preserve"> </v>
      </c>
      <c r="V13" s="36" t="str">
        <f t="shared" ref="V13:V15" si="5">IF(ISERROR(($E13*$N$14/$E$33)/$C13)," ",($E13*$N$14/$E$33)/$C13)</f>
        <v xml:space="preserve"> </v>
      </c>
      <c r="W13" s="36" t="str">
        <f t="shared" ref="W13:W15" si="6">IF(ISERROR(($D13*$M$15/$D$33)/$C13)," ",($D13*$M$15/$D$33)/$C13)</f>
        <v xml:space="preserve"> </v>
      </c>
      <c r="X13" s="36" t="str">
        <f t="shared" ref="X13:X15" si="7">IF(ISERROR(($E13*$N$15/$E$33)/$C13)," ",($E13*$N$15/$E$33)/$C13)</f>
        <v xml:space="preserve"> </v>
      </c>
      <c r="Y13" s="36" t="str">
        <f t="shared" ref="Y13:Y15" si="8">IF(ISERROR(($D13*$M$16/$D$33)/$C13)," ",($D13*$M$16/$D$33)/$C13)</f>
        <v xml:space="preserve"> </v>
      </c>
      <c r="Z13" s="36" t="str">
        <f t="shared" ref="Z13:Z15" si="9">IF(ISERROR(($E13*$N$16/$E$33)/$C13)," ",($E13*$N$16/$E$33)/$C13)</f>
        <v xml:space="preserve"> </v>
      </c>
      <c r="AA13" s="36" t="str">
        <f t="shared" ref="AA13:AA15" si="10">IF(ISERROR(($D13*$M$17/$D$33)/$C13)," ",($D13*$M$17/$D$33)/$C13)</f>
        <v xml:space="preserve"> </v>
      </c>
      <c r="AB13" s="36" t="str">
        <f t="shared" ref="AB13:AB15" si="11">IF(ISERROR(($E13*$N$17/$E$33)/$C13)," ",($E13*$N$17/$E$33)/$C13)</f>
        <v xml:space="preserve"> </v>
      </c>
    </row>
    <row r="14" spans="2:28" x14ac:dyDescent="0.25">
      <c r="B14" s="27" t="s">
        <v>1</v>
      </c>
      <c r="C14" s="28"/>
      <c r="D14" s="29"/>
      <c r="E14" s="30">
        <f t="shared" ref="E14:E32" si="12">ROUND(D14*1.21,2)</f>
        <v>0</v>
      </c>
      <c r="F14" s="31" t="str">
        <f t="shared" si="0"/>
        <v xml:space="preserve"> </v>
      </c>
      <c r="G14" s="31" t="str">
        <f t="shared" si="1"/>
        <v xml:space="preserve"> </v>
      </c>
      <c r="H14" s="32" t="str">
        <f t="shared" ref="H14:I14" si="13">IF(ISERROR(I43)," ",I43)</f>
        <v xml:space="preserve"> </v>
      </c>
      <c r="I14" s="32" t="str">
        <f t="shared" si="13"/>
        <v xml:space="preserve"> </v>
      </c>
      <c r="J14" s="17"/>
      <c r="K14" s="38" t="s">
        <v>41</v>
      </c>
      <c r="L14" s="28"/>
      <c r="M14" s="29"/>
      <c r="N14" s="30">
        <f t="shared" ref="N14:N17" si="14">M14*1.21</f>
        <v>0</v>
      </c>
      <c r="O14" s="30" t="str">
        <f>IF(ISERROR(M14/L14)," ",M14/L14)</f>
        <v xml:space="preserve"> </v>
      </c>
      <c r="P14" s="30" t="str">
        <f>IF(ISERROR(N14/L14)," ",N14/L14)</f>
        <v xml:space="preserve"> </v>
      </c>
      <c r="R14" s="43" t="s">
        <v>107</v>
      </c>
      <c r="S14" s="37" t="str">
        <f t="shared" si="3"/>
        <v xml:space="preserve"> </v>
      </c>
      <c r="T14" s="37" t="str">
        <f>IF(ISERROR(($E14*$N$13/$E$33)/$C14)," ",($E14*$N$13/$E$33)/$C14)</f>
        <v xml:space="preserve"> </v>
      </c>
      <c r="U14" s="37" t="str">
        <f t="shared" si="4"/>
        <v xml:space="preserve"> </v>
      </c>
      <c r="V14" s="37" t="str">
        <f t="shared" si="5"/>
        <v xml:space="preserve"> </v>
      </c>
      <c r="W14" s="37" t="str">
        <f t="shared" si="6"/>
        <v xml:space="preserve"> </v>
      </c>
      <c r="X14" s="37" t="str">
        <f t="shared" si="7"/>
        <v xml:space="preserve"> </v>
      </c>
      <c r="Y14" s="37" t="str">
        <f t="shared" si="8"/>
        <v xml:space="preserve"> </v>
      </c>
      <c r="Z14" s="37" t="str">
        <f t="shared" si="9"/>
        <v xml:space="preserve"> </v>
      </c>
      <c r="AA14" s="37" t="str">
        <f t="shared" si="10"/>
        <v xml:space="preserve"> </v>
      </c>
      <c r="AB14" s="37" t="str">
        <f t="shared" si="11"/>
        <v xml:space="preserve"> </v>
      </c>
    </row>
    <row r="15" spans="2:28" x14ac:dyDescent="0.25">
      <c r="B15" s="27" t="s">
        <v>2</v>
      </c>
      <c r="C15" s="28"/>
      <c r="D15" s="29"/>
      <c r="E15" s="30">
        <f t="shared" si="12"/>
        <v>0</v>
      </c>
      <c r="F15" s="31" t="str">
        <f t="shared" si="0"/>
        <v xml:space="preserve"> </v>
      </c>
      <c r="G15" s="31" t="str">
        <f t="shared" si="1"/>
        <v xml:space="preserve"> </v>
      </c>
      <c r="H15" s="32" t="str">
        <f t="shared" ref="H15:I15" si="15">IF(ISERROR(I44)," ",I44)</f>
        <v xml:space="preserve"> </v>
      </c>
      <c r="I15" s="32" t="str">
        <f t="shared" si="15"/>
        <v xml:space="preserve"> </v>
      </c>
      <c r="J15" s="17"/>
      <c r="K15" s="38" t="s">
        <v>42</v>
      </c>
      <c r="L15" s="28"/>
      <c r="M15" s="29"/>
      <c r="N15" s="30">
        <f t="shared" si="14"/>
        <v>0</v>
      </c>
      <c r="O15" s="30" t="str">
        <f t="shared" ref="O15:O17" si="16">IF(ISERROR(M15/L15)," ",M15/L15)</f>
        <v xml:space="preserve"> </v>
      </c>
      <c r="P15" s="30" t="str">
        <f t="shared" ref="P15:P17" si="17">IF(ISERROR(N15/L15)," ",N15/L15)</f>
        <v xml:space="preserve"> </v>
      </c>
      <c r="R15" s="42" t="s">
        <v>108</v>
      </c>
      <c r="S15" s="36" t="str">
        <f>IF(ISERROR(($D15*$M$13/$D$33)/$C15)," ",($D15*$M$13/$D$33)/$C15)</f>
        <v xml:space="preserve"> </v>
      </c>
      <c r="T15" s="36" t="str">
        <f>IF(ISERROR(($E15*$N$13/$E$33)/$C15)," ",($E15*$N$13/$E$33)/$C15)</f>
        <v xml:space="preserve"> </v>
      </c>
      <c r="U15" s="36" t="str">
        <f t="shared" si="4"/>
        <v xml:space="preserve"> </v>
      </c>
      <c r="V15" s="36" t="str">
        <f t="shared" si="5"/>
        <v xml:space="preserve"> </v>
      </c>
      <c r="W15" s="36" t="str">
        <f t="shared" si="6"/>
        <v xml:space="preserve"> </v>
      </c>
      <c r="X15" s="36" t="str">
        <f t="shared" si="7"/>
        <v xml:space="preserve"> </v>
      </c>
      <c r="Y15" s="36" t="str">
        <f t="shared" si="8"/>
        <v xml:space="preserve"> </v>
      </c>
      <c r="Z15" s="36" t="str">
        <f t="shared" si="9"/>
        <v xml:space="preserve"> </v>
      </c>
      <c r="AA15" s="36" t="str">
        <f t="shared" si="10"/>
        <v xml:space="preserve"> </v>
      </c>
      <c r="AB15" s="36" t="str">
        <f t="shared" si="11"/>
        <v xml:space="preserve"> </v>
      </c>
    </row>
    <row r="16" spans="2:28" x14ac:dyDescent="0.25">
      <c r="B16" s="27" t="s">
        <v>3</v>
      </c>
      <c r="C16" s="28"/>
      <c r="D16" s="29"/>
      <c r="E16" s="30">
        <f t="shared" si="12"/>
        <v>0</v>
      </c>
      <c r="F16" s="31" t="str">
        <f>IF(ISERROR(D16/C16)," ",D16/C16)</f>
        <v xml:space="preserve"> </v>
      </c>
      <c r="G16" s="31" t="str">
        <f>IF(ISERROR(E16/C16)," ",E16/C16)</f>
        <v xml:space="preserve"> </v>
      </c>
      <c r="H16" s="32" t="str">
        <f t="shared" ref="H16" si="18">IF(ISERROR(I45)," ",I45)</f>
        <v xml:space="preserve"> </v>
      </c>
      <c r="I16" s="32" t="str">
        <f>IF(ISERROR(J45)," ",J45)</f>
        <v xml:space="preserve"> </v>
      </c>
      <c r="J16" s="17"/>
      <c r="K16" s="38" t="s">
        <v>43</v>
      </c>
      <c r="L16" s="28"/>
      <c r="M16" s="29"/>
      <c r="N16" s="30">
        <f t="shared" si="14"/>
        <v>0</v>
      </c>
      <c r="O16" s="30" t="str">
        <f t="shared" si="16"/>
        <v xml:space="preserve"> </v>
      </c>
      <c r="P16" s="30" t="str">
        <f t="shared" si="17"/>
        <v xml:space="preserve"> </v>
      </c>
      <c r="R16" s="43" t="s">
        <v>109</v>
      </c>
      <c r="S16" s="37" t="str">
        <f t="shared" ref="S16:S32" si="19">IF(ISERROR(($D16*$M$13/$D$33)/$C16)," ",($D16*$M$13/$D$33)/$C16)</f>
        <v xml:space="preserve"> </v>
      </c>
      <c r="T16" s="37" t="str">
        <f t="shared" ref="T16:T32" si="20">IF(ISERROR(($E16*$N$13/$E$33)/$C16)," ",($E16*$N$13/$E$33)/$C16)</f>
        <v xml:space="preserve"> </v>
      </c>
      <c r="U16" s="37" t="str">
        <f>IF(ISERROR(($D16*$M$14/$D$33)/$C16)," ",($D16*$M$14/$D$33)/$C16)</f>
        <v xml:space="preserve"> </v>
      </c>
      <c r="V16" s="37" t="str">
        <f>IF(ISERROR(($E16*$N$14/$E$33)/$C16)," ",($E16*$N$14/$E$33)/$C16)</f>
        <v xml:space="preserve"> </v>
      </c>
      <c r="W16" s="37" t="str">
        <f>IF(ISERROR(($D16*$M$15/$D$33)/$C16)," ",($D16*$M$15/$D$33)/$C16)</f>
        <v xml:space="preserve"> </v>
      </c>
      <c r="X16" s="37" t="str">
        <f>IF(ISERROR(($E16*$N$15/$E$33)/$C16)," ",($E16*$N$15/$E$33)/$C16)</f>
        <v xml:space="preserve"> </v>
      </c>
      <c r="Y16" s="37" t="str">
        <f>IF(ISERROR(($D16*$M$16/$D$33)/$C16)," ",($D16*$M$16/$D$33)/$C16)</f>
        <v xml:space="preserve"> </v>
      </c>
      <c r="Z16" s="37" t="str">
        <f>IF(ISERROR(($E16*$N$16/$E$33)/$C16)," ",($E16*$N$16/$E$33)/$C16)</f>
        <v xml:space="preserve"> </v>
      </c>
      <c r="AA16" s="37" t="str">
        <f>IF(ISERROR(($D16*$M$17/$D$33)/$C16)," ",($D16*$M$17/$D$33)/$C16)</f>
        <v xml:space="preserve"> </v>
      </c>
      <c r="AB16" s="37" t="str">
        <f>IF(ISERROR(($E16*$N$17/$E$33)/$C16)," ",($E16*$N$17/$E$33)/$C16)</f>
        <v xml:space="preserve"> </v>
      </c>
    </row>
    <row r="17" spans="2:28" x14ac:dyDescent="0.25">
      <c r="B17" s="27" t="s">
        <v>4</v>
      </c>
      <c r="C17" s="28"/>
      <c r="D17" s="29"/>
      <c r="E17" s="30">
        <f t="shared" si="12"/>
        <v>0</v>
      </c>
      <c r="F17" s="31" t="str">
        <f t="shared" ref="F17:F31" si="21">IF(ISERROR(D17/C17)," ",D17/C17)</f>
        <v xml:space="preserve"> </v>
      </c>
      <c r="G17" s="31" t="str">
        <f t="shared" ref="G17:G32" si="22">IF(ISERROR(E17/C17)," ",E17/C17)</f>
        <v xml:space="preserve"> </v>
      </c>
      <c r="H17" s="32" t="str">
        <f t="shared" ref="H17:I32" si="23">IF(ISERROR(I46)," ",I46)</f>
        <v xml:space="preserve"> </v>
      </c>
      <c r="I17" s="32" t="str">
        <f t="shared" si="23"/>
        <v xml:space="preserve"> </v>
      </c>
      <c r="J17" s="17"/>
      <c r="K17" s="38" t="s">
        <v>44</v>
      </c>
      <c r="L17" s="28"/>
      <c r="M17" s="29"/>
      <c r="N17" s="30">
        <f t="shared" si="14"/>
        <v>0</v>
      </c>
      <c r="O17" s="30" t="str">
        <f t="shared" si="16"/>
        <v xml:space="preserve"> </v>
      </c>
      <c r="P17" s="30" t="str">
        <f t="shared" si="17"/>
        <v xml:space="preserve"> </v>
      </c>
      <c r="R17" s="42" t="s">
        <v>110</v>
      </c>
      <c r="S17" s="36" t="str">
        <f t="shared" si="19"/>
        <v xml:space="preserve"> </v>
      </c>
      <c r="T17" s="36" t="str">
        <f t="shared" si="20"/>
        <v xml:space="preserve"> </v>
      </c>
      <c r="U17" s="36" t="str">
        <f t="shared" ref="U17:U32" si="24">IF(ISERROR(($D17*$M$14/$D$33)/$C17)," ",($D17*$M$14/$D$33)/$C17)</f>
        <v xml:space="preserve"> </v>
      </c>
      <c r="V17" s="36" t="str">
        <f t="shared" ref="V17:V32" si="25">IF(ISERROR(($E17*$N$14/$E$33)/$C17)," ",($E17*$N$14/$E$33)/$C17)</f>
        <v xml:space="preserve"> </v>
      </c>
      <c r="W17" s="36" t="str">
        <f t="shared" ref="W17:W32" si="26">IF(ISERROR(($D17*$M$15/$D$33)/$C17)," ",($D17*$M$15/$D$33)/$C17)</f>
        <v xml:space="preserve"> </v>
      </c>
      <c r="X17" s="36" t="str">
        <f t="shared" ref="X17:X32" si="27">IF(ISERROR(($E17*$N$15/$E$33)/$C17)," ",($E17*$N$15/$E$33)/$C17)</f>
        <v xml:space="preserve"> </v>
      </c>
      <c r="Y17" s="36" t="str">
        <f t="shared" ref="Y17:Y32" si="28">IF(ISERROR(($D17*$M$16/$D$33)/$C17)," ",($D17*$M$16/$D$33)/$C17)</f>
        <v xml:space="preserve"> </v>
      </c>
      <c r="Z17" s="36" t="str">
        <f t="shared" ref="Z17:Z32" si="29">IF(ISERROR(($E17*$N$16/$E$33)/$C17)," ",($E17*$N$16/$E$33)/$C17)</f>
        <v xml:space="preserve"> </v>
      </c>
      <c r="AA17" s="36" t="str">
        <f t="shared" ref="AA17:AA32" si="30">IF(ISERROR(($D17*$M$17/$D$33)/$C17)," ",($D17*$M$17/$D$33)/$C17)</f>
        <v xml:space="preserve"> </v>
      </c>
      <c r="AB17" s="36" t="str">
        <f t="shared" ref="AB17:AB32" si="31">IF(ISERROR(($E17*$N$17/$E$33)/$C17)," ",($E17*$N$17/$E$33)/$C17)</f>
        <v xml:space="preserve"> </v>
      </c>
    </row>
    <row r="18" spans="2:28" x14ac:dyDescent="0.25">
      <c r="B18" s="27" t="s">
        <v>5</v>
      </c>
      <c r="C18" s="28"/>
      <c r="D18" s="29"/>
      <c r="E18" s="30">
        <f t="shared" si="12"/>
        <v>0</v>
      </c>
      <c r="F18" s="31" t="str">
        <f t="shared" si="21"/>
        <v xml:space="preserve"> </v>
      </c>
      <c r="G18" s="31" t="str">
        <f t="shared" si="22"/>
        <v xml:space="preserve"> </v>
      </c>
      <c r="H18" s="32" t="str">
        <f t="shared" si="23"/>
        <v xml:space="preserve"> </v>
      </c>
      <c r="I18" s="32" t="str">
        <f t="shared" si="23"/>
        <v xml:space="preserve"> </v>
      </c>
      <c r="J18" s="17"/>
      <c r="K18" s="39" t="s">
        <v>24</v>
      </c>
      <c r="L18" s="39"/>
      <c r="M18" s="40">
        <f>SUBTOTAL(109,M13:M17)</f>
        <v>0</v>
      </c>
      <c r="N18" s="40">
        <f>SUBTOTAL(109,N13:N17)</f>
        <v>0</v>
      </c>
      <c r="O18" s="41"/>
      <c r="P18" s="41"/>
      <c r="R18" s="43" t="s">
        <v>111</v>
      </c>
      <c r="S18" s="37" t="str">
        <f t="shared" si="19"/>
        <v xml:space="preserve"> </v>
      </c>
      <c r="T18" s="37" t="str">
        <f t="shared" si="20"/>
        <v xml:space="preserve"> </v>
      </c>
      <c r="U18" s="37" t="str">
        <f t="shared" si="24"/>
        <v xml:space="preserve"> </v>
      </c>
      <c r="V18" s="37" t="str">
        <f t="shared" si="25"/>
        <v xml:space="preserve"> </v>
      </c>
      <c r="W18" s="37" t="str">
        <f t="shared" si="26"/>
        <v xml:space="preserve"> </v>
      </c>
      <c r="X18" s="37" t="str">
        <f t="shared" si="27"/>
        <v xml:space="preserve"> </v>
      </c>
      <c r="Y18" s="37" t="str">
        <f t="shared" si="28"/>
        <v xml:space="preserve"> </v>
      </c>
      <c r="Z18" s="37" t="str">
        <f t="shared" si="29"/>
        <v xml:space="preserve"> </v>
      </c>
      <c r="AA18" s="37" t="str">
        <f t="shared" si="30"/>
        <v xml:space="preserve"> </v>
      </c>
      <c r="AB18" s="37" t="str">
        <f t="shared" si="31"/>
        <v xml:space="preserve"> </v>
      </c>
    </row>
    <row r="19" spans="2:28" x14ac:dyDescent="0.25">
      <c r="B19" s="27" t="s">
        <v>6</v>
      </c>
      <c r="C19" s="28"/>
      <c r="D19" s="29"/>
      <c r="E19" s="30">
        <f t="shared" si="12"/>
        <v>0</v>
      </c>
      <c r="F19" s="31" t="str">
        <f t="shared" si="21"/>
        <v xml:space="preserve"> </v>
      </c>
      <c r="G19" s="31" t="str">
        <f t="shared" si="22"/>
        <v xml:space="preserve"> </v>
      </c>
      <c r="H19" s="32" t="str">
        <f t="shared" si="23"/>
        <v xml:space="preserve"> </v>
      </c>
      <c r="I19" s="32" t="str">
        <f t="shared" si="23"/>
        <v xml:space="preserve"> </v>
      </c>
      <c r="J19" s="17"/>
      <c r="K19" s="3"/>
      <c r="L19" s="3"/>
      <c r="M19" s="3"/>
      <c r="N19" s="3"/>
      <c r="O19" s="3"/>
      <c r="P19" s="3"/>
      <c r="R19" s="42" t="s">
        <v>112</v>
      </c>
      <c r="S19" s="36" t="str">
        <f t="shared" si="19"/>
        <v xml:space="preserve"> </v>
      </c>
      <c r="T19" s="36" t="str">
        <f t="shared" si="20"/>
        <v xml:space="preserve"> </v>
      </c>
      <c r="U19" s="36" t="str">
        <f t="shared" si="24"/>
        <v xml:space="preserve"> </v>
      </c>
      <c r="V19" s="36" t="str">
        <f t="shared" si="25"/>
        <v xml:space="preserve"> </v>
      </c>
      <c r="W19" s="36" t="str">
        <f t="shared" si="26"/>
        <v xml:space="preserve"> </v>
      </c>
      <c r="X19" s="36" t="str">
        <f t="shared" si="27"/>
        <v xml:space="preserve"> </v>
      </c>
      <c r="Y19" s="36" t="str">
        <f t="shared" si="28"/>
        <v xml:space="preserve"> </v>
      </c>
      <c r="Z19" s="36" t="str">
        <f t="shared" si="29"/>
        <v xml:space="preserve"> </v>
      </c>
      <c r="AA19" s="36" t="str">
        <f t="shared" si="30"/>
        <v xml:space="preserve"> </v>
      </c>
      <c r="AB19" s="36" t="str">
        <f t="shared" si="31"/>
        <v xml:space="preserve"> </v>
      </c>
    </row>
    <row r="20" spans="2:28" x14ac:dyDescent="0.25">
      <c r="B20" s="27" t="s">
        <v>7</v>
      </c>
      <c r="C20" s="28"/>
      <c r="D20" s="29"/>
      <c r="E20" s="30">
        <f t="shared" si="12"/>
        <v>0</v>
      </c>
      <c r="F20" s="31" t="str">
        <f t="shared" si="21"/>
        <v xml:space="preserve"> </v>
      </c>
      <c r="G20" s="31" t="str">
        <f t="shared" si="22"/>
        <v xml:space="preserve"> </v>
      </c>
      <c r="H20" s="32" t="str">
        <f>IF(ISERROR(I49)," ",I49)</f>
        <v xml:space="preserve"> </v>
      </c>
      <c r="I20" s="32" t="str">
        <f t="shared" ref="I20:I31" si="32">IF(ISERROR(J49)," ",J49)</f>
        <v xml:space="preserve"> </v>
      </c>
      <c r="J20" s="17"/>
      <c r="K20" s="3"/>
      <c r="L20" s="3"/>
      <c r="M20" s="3"/>
      <c r="N20" s="3"/>
      <c r="O20" s="3"/>
      <c r="P20" s="3"/>
      <c r="R20" s="43" t="s">
        <v>113</v>
      </c>
      <c r="S20" s="37" t="str">
        <f t="shared" si="19"/>
        <v xml:space="preserve"> </v>
      </c>
      <c r="T20" s="37" t="str">
        <f t="shared" si="20"/>
        <v xml:space="preserve"> </v>
      </c>
      <c r="U20" s="37" t="str">
        <f t="shared" si="24"/>
        <v xml:space="preserve"> </v>
      </c>
      <c r="V20" s="37" t="str">
        <f t="shared" si="25"/>
        <v xml:space="preserve"> </v>
      </c>
      <c r="W20" s="37" t="str">
        <f t="shared" si="26"/>
        <v xml:space="preserve"> </v>
      </c>
      <c r="X20" s="37" t="str">
        <f t="shared" si="27"/>
        <v xml:space="preserve"> </v>
      </c>
      <c r="Y20" s="37" t="str">
        <f t="shared" si="28"/>
        <v xml:space="preserve"> </v>
      </c>
      <c r="Z20" s="37" t="str">
        <f t="shared" si="29"/>
        <v xml:space="preserve"> </v>
      </c>
      <c r="AA20" s="37" t="str">
        <f t="shared" si="30"/>
        <v xml:space="preserve"> </v>
      </c>
      <c r="AB20" s="37" t="str">
        <f t="shared" si="31"/>
        <v xml:space="preserve"> </v>
      </c>
    </row>
    <row r="21" spans="2:28" x14ac:dyDescent="0.25">
      <c r="B21" s="27" t="s">
        <v>8</v>
      </c>
      <c r="C21" s="28"/>
      <c r="D21" s="29"/>
      <c r="E21" s="30">
        <f t="shared" si="12"/>
        <v>0</v>
      </c>
      <c r="F21" s="31" t="str">
        <f t="shared" si="21"/>
        <v xml:space="preserve"> </v>
      </c>
      <c r="G21" s="31" t="str">
        <f t="shared" si="22"/>
        <v xml:space="preserve"> </v>
      </c>
      <c r="H21" s="32" t="str">
        <f t="shared" si="23"/>
        <v xml:space="preserve"> </v>
      </c>
      <c r="I21" s="32" t="str">
        <f t="shared" si="32"/>
        <v xml:space="preserve"> </v>
      </c>
      <c r="J21" s="17"/>
      <c r="K21" s="3"/>
      <c r="L21" s="3"/>
      <c r="M21" s="3"/>
      <c r="N21" s="3"/>
      <c r="O21" s="3"/>
      <c r="P21" s="3"/>
      <c r="R21" s="42" t="s">
        <v>114</v>
      </c>
      <c r="S21" s="36" t="str">
        <f t="shared" si="19"/>
        <v xml:space="preserve"> </v>
      </c>
      <c r="T21" s="36" t="str">
        <f t="shared" si="20"/>
        <v xml:space="preserve"> </v>
      </c>
      <c r="U21" s="36" t="str">
        <f t="shared" si="24"/>
        <v xml:space="preserve"> </v>
      </c>
      <c r="V21" s="36" t="str">
        <f t="shared" si="25"/>
        <v xml:space="preserve"> </v>
      </c>
      <c r="W21" s="36" t="str">
        <f t="shared" si="26"/>
        <v xml:space="preserve"> </v>
      </c>
      <c r="X21" s="36" t="str">
        <f t="shared" si="27"/>
        <v xml:space="preserve"> </v>
      </c>
      <c r="Y21" s="36" t="str">
        <f t="shared" si="28"/>
        <v xml:space="preserve"> </v>
      </c>
      <c r="Z21" s="36" t="str">
        <f t="shared" si="29"/>
        <v xml:space="preserve"> </v>
      </c>
      <c r="AA21" s="36" t="str">
        <f t="shared" si="30"/>
        <v xml:space="preserve"> </v>
      </c>
      <c r="AB21" s="36" t="str">
        <f t="shared" si="31"/>
        <v xml:space="preserve"> </v>
      </c>
    </row>
    <row r="22" spans="2:28" x14ac:dyDescent="0.25">
      <c r="B22" s="27" t="s">
        <v>9</v>
      </c>
      <c r="C22" s="28"/>
      <c r="D22" s="29"/>
      <c r="E22" s="30">
        <f t="shared" si="12"/>
        <v>0</v>
      </c>
      <c r="F22" s="31" t="str">
        <f t="shared" si="21"/>
        <v xml:space="preserve"> </v>
      </c>
      <c r="G22" s="31" t="str">
        <f t="shared" si="22"/>
        <v xml:space="preserve"> </v>
      </c>
      <c r="H22" s="32" t="str">
        <f t="shared" si="23"/>
        <v xml:space="preserve"> </v>
      </c>
      <c r="I22" s="32" t="str">
        <f t="shared" si="32"/>
        <v xml:space="preserve"> </v>
      </c>
      <c r="J22" s="17"/>
      <c r="K22" s="3"/>
      <c r="L22" s="3"/>
      <c r="M22" s="3"/>
      <c r="N22" s="3"/>
      <c r="O22" s="3"/>
      <c r="P22" s="3"/>
      <c r="R22" s="43" t="s">
        <v>115</v>
      </c>
      <c r="S22" s="37" t="str">
        <f t="shared" si="19"/>
        <v xml:space="preserve"> </v>
      </c>
      <c r="T22" s="37" t="str">
        <f t="shared" si="20"/>
        <v xml:space="preserve"> </v>
      </c>
      <c r="U22" s="37" t="str">
        <f t="shared" si="24"/>
        <v xml:space="preserve"> </v>
      </c>
      <c r="V22" s="37" t="str">
        <f t="shared" si="25"/>
        <v xml:space="preserve"> </v>
      </c>
      <c r="W22" s="37" t="str">
        <f t="shared" si="26"/>
        <v xml:space="preserve"> </v>
      </c>
      <c r="X22" s="37" t="str">
        <f t="shared" si="27"/>
        <v xml:space="preserve"> </v>
      </c>
      <c r="Y22" s="37" t="str">
        <f t="shared" si="28"/>
        <v xml:space="preserve"> </v>
      </c>
      <c r="Z22" s="37" t="str">
        <f t="shared" si="29"/>
        <v xml:space="preserve"> </v>
      </c>
      <c r="AA22" s="37" t="str">
        <f t="shared" si="30"/>
        <v xml:space="preserve"> </v>
      </c>
      <c r="AB22" s="37" t="str">
        <f t="shared" si="31"/>
        <v xml:space="preserve"> </v>
      </c>
    </row>
    <row r="23" spans="2:28" x14ac:dyDescent="0.25">
      <c r="B23" s="27" t="s">
        <v>10</v>
      </c>
      <c r="C23" s="28"/>
      <c r="D23" s="29"/>
      <c r="E23" s="30">
        <f t="shared" si="12"/>
        <v>0</v>
      </c>
      <c r="F23" s="31" t="str">
        <f t="shared" si="21"/>
        <v xml:space="preserve"> </v>
      </c>
      <c r="G23" s="31" t="str">
        <f t="shared" si="22"/>
        <v xml:space="preserve"> </v>
      </c>
      <c r="H23" s="32" t="str">
        <f t="shared" si="23"/>
        <v xml:space="preserve"> </v>
      </c>
      <c r="I23" s="32" t="str">
        <f t="shared" si="32"/>
        <v xml:space="preserve"> </v>
      </c>
      <c r="J23" s="17"/>
      <c r="K23" s="3"/>
      <c r="L23" s="3"/>
      <c r="M23" s="3"/>
      <c r="N23" s="3"/>
      <c r="O23" s="3"/>
      <c r="P23" s="3"/>
      <c r="R23" s="42" t="s">
        <v>116</v>
      </c>
      <c r="S23" s="36" t="str">
        <f t="shared" si="19"/>
        <v xml:space="preserve"> </v>
      </c>
      <c r="T23" s="36" t="str">
        <f t="shared" si="20"/>
        <v xml:space="preserve"> </v>
      </c>
      <c r="U23" s="36" t="str">
        <f t="shared" si="24"/>
        <v xml:space="preserve"> </v>
      </c>
      <c r="V23" s="36" t="str">
        <f t="shared" si="25"/>
        <v xml:space="preserve"> </v>
      </c>
      <c r="W23" s="36" t="str">
        <f t="shared" si="26"/>
        <v xml:space="preserve"> </v>
      </c>
      <c r="X23" s="36" t="str">
        <f t="shared" si="27"/>
        <v xml:space="preserve"> </v>
      </c>
      <c r="Y23" s="36" t="str">
        <f t="shared" si="28"/>
        <v xml:space="preserve"> </v>
      </c>
      <c r="Z23" s="36" t="str">
        <f t="shared" si="29"/>
        <v xml:space="preserve"> </v>
      </c>
      <c r="AA23" s="36" t="str">
        <f t="shared" si="30"/>
        <v xml:space="preserve"> </v>
      </c>
      <c r="AB23" s="36" t="str">
        <f t="shared" si="31"/>
        <v xml:space="preserve"> </v>
      </c>
    </row>
    <row r="24" spans="2:28" x14ac:dyDescent="0.25">
      <c r="B24" s="27" t="s">
        <v>11</v>
      </c>
      <c r="C24" s="28"/>
      <c r="D24" s="29"/>
      <c r="E24" s="30">
        <f t="shared" si="12"/>
        <v>0</v>
      </c>
      <c r="F24" s="31" t="str">
        <f t="shared" si="21"/>
        <v xml:space="preserve"> </v>
      </c>
      <c r="G24" s="31" t="str">
        <f t="shared" si="22"/>
        <v xml:space="preserve"> </v>
      </c>
      <c r="H24" s="32" t="str">
        <f t="shared" si="23"/>
        <v xml:space="preserve"> </v>
      </c>
      <c r="I24" s="32" t="str">
        <f t="shared" si="32"/>
        <v xml:space="preserve"> </v>
      </c>
      <c r="J24" s="17"/>
      <c r="K24" s="3"/>
      <c r="L24" s="3"/>
      <c r="M24" s="3"/>
      <c r="N24" s="3"/>
      <c r="O24" s="3"/>
      <c r="P24" s="3"/>
      <c r="R24" s="43" t="s">
        <v>117</v>
      </c>
      <c r="S24" s="37" t="str">
        <f t="shared" si="19"/>
        <v xml:space="preserve"> </v>
      </c>
      <c r="T24" s="37" t="str">
        <f t="shared" si="20"/>
        <v xml:space="preserve"> </v>
      </c>
      <c r="U24" s="37" t="str">
        <f t="shared" si="24"/>
        <v xml:space="preserve"> </v>
      </c>
      <c r="V24" s="37" t="str">
        <f t="shared" si="25"/>
        <v xml:space="preserve"> </v>
      </c>
      <c r="W24" s="37" t="str">
        <f t="shared" si="26"/>
        <v xml:space="preserve"> </v>
      </c>
      <c r="X24" s="37" t="str">
        <f t="shared" si="27"/>
        <v xml:space="preserve"> </v>
      </c>
      <c r="Y24" s="37" t="str">
        <f t="shared" si="28"/>
        <v xml:space="preserve"> </v>
      </c>
      <c r="Z24" s="37" t="str">
        <f t="shared" si="29"/>
        <v xml:space="preserve"> </v>
      </c>
      <c r="AA24" s="37" t="str">
        <f t="shared" si="30"/>
        <v xml:space="preserve"> </v>
      </c>
      <c r="AB24" s="37" t="str">
        <f t="shared" si="31"/>
        <v xml:space="preserve"> </v>
      </c>
    </row>
    <row r="25" spans="2:28" ht="15.75" x14ac:dyDescent="0.25">
      <c r="B25" s="27" t="s">
        <v>12</v>
      </c>
      <c r="C25" s="28"/>
      <c r="D25" s="29"/>
      <c r="E25" s="30">
        <f t="shared" si="12"/>
        <v>0</v>
      </c>
      <c r="F25" s="31" t="str">
        <f t="shared" si="21"/>
        <v xml:space="preserve"> </v>
      </c>
      <c r="G25" s="31" t="str">
        <f t="shared" si="22"/>
        <v xml:space="preserve"> </v>
      </c>
      <c r="H25" s="32" t="str">
        <f t="shared" si="23"/>
        <v xml:space="preserve"> </v>
      </c>
      <c r="I25" s="32" t="str">
        <f t="shared" si="32"/>
        <v xml:space="preserve"> </v>
      </c>
      <c r="J25" s="17"/>
      <c r="K25" s="3"/>
      <c r="L25" s="3"/>
      <c r="M25" s="50" t="s">
        <v>35</v>
      </c>
      <c r="N25" s="50"/>
      <c r="O25" s="3"/>
      <c r="P25" s="3"/>
      <c r="R25" s="42" t="s">
        <v>118</v>
      </c>
      <c r="S25" s="36" t="str">
        <f t="shared" si="19"/>
        <v xml:space="preserve"> </v>
      </c>
      <c r="T25" s="36" t="str">
        <f t="shared" si="20"/>
        <v xml:space="preserve"> </v>
      </c>
      <c r="U25" s="36" t="str">
        <f t="shared" si="24"/>
        <v xml:space="preserve"> </v>
      </c>
      <c r="V25" s="36" t="str">
        <f t="shared" si="25"/>
        <v xml:space="preserve"> </v>
      </c>
      <c r="W25" s="36" t="str">
        <f t="shared" si="26"/>
        <v xml:space="preserve"> </v>
      </c>
      <c r="X25" s="36" t="str">
        <f t="shared" si="27"/>
        <v xml:space="preserve"> </v>
      </c>
      <c r="Y25" s="36" t="str">
        <f t="shared" si="28"/>
        <v xml:space="preserve"> </v>
      </c>
      <c r="Z25" s="36" t="str">
        <f t="shared" si="29"/>
        <v xml:space="preserve"> </v>
      </c>
      <c r="AA25" s="36" t="str">
        <f t="shared" si="30"/>
        <v xml:space="preserve"> </v>
      </c>
      <c r="AB25" s="36" t="str">
        <f t="shared" si="31"/>
        <v xml:space="preserve"> </v>
      </c>
    </row>
    <row r="26" spans="2:28" x14ac:dyDescent="0.25">
      <c r="B26" s="27" t="s">
        <v>13</v>
      </c>
      <c r="C26" s="28"/>
      <c r="D26" s="29"/>
      <c r="E26" s="30">
        <f t="shared" si="12"/>
        <v>0</v>
      </c>
      <c r="F26" s="31" t="str">
        <f t="shared" si="21"/>
        <v xml:space="preserve"> </v>
      </c>
      <c r="G26" s="31" t="str">
        <f t="shared" si="22"/>
        <v xml:space="preserve"> </v>
      </c>
      <c r="H26" s="32" t="str">
        <f t="shared" si="23"/>
        <v xml:space="preserve"> </v>
      </c>
      <c r="I26" s="32" t="str">
        <f t="shared" si="32"/>
        <v xml:space="preserve"> </v>
      </c>
      <c r="J26" s="17"/>
      <c r="K26" s="3"/>
      <c r="L26" s="3"/>
      <c r="M26" s="20" t="s">
        <v>36</v>
      </c>
      <c r="N26" s="21" t="s">
        <v>37</v>
      </c>
      <c r="O26" s="3"/>
      <c r="P26" s="3"/>
      <c r="R26" s="43" t="s">
        <v>119</v>
      </c>
      <c r="S26" s="37" t="str">
        <f t="shared" si="19"/>
        <v xml:space="preserve"> </v>
      </c>
      <c r="T26" s="37" t="str">
        <f t="shared" si="20"/>
        <v xml:space="preserve"> </v>
      </c>
      <c r="U26" s="37" t="str">
        <f t="shared" si="24"/>
        <v xml:space="preserve"> </v>
      </c>
      <c r="V26" s="37" t="str">
        <f t="shared" si="25"/>
        <v xml:space="preserve"> </v>
      </c>
      <c r="W26" s="37" t="str">
        <f t="shared" si="26"/>
        <v xml:space="preserve"> </v>
      </c>
      <c r="X26" s="37" t="str">
        <f t="shared" si="27"/>
        <v xml:space="preserve"> </v>
      </c>
      <c r="Y26" s="37" t="str">
        <f t="shared" si="28"/>
        <v xml:space="preserve"> </v>
      </c>
      <c r="Z26" s="37" t="str">
        <f t="shared" si="29"/>
        <v xml:space="preserve"> </v>
      </c>
      <c r="AA26" s="37" t="str">
        <f t="shared" si="30"/>
        <v xml:space="preserve"> </v>
      </c>
      <c r="AB26" s="37" t="str">
        <f t="shared" si="31"/>
        <v xml:space="preserve"> </v>
      </c>
    </row>
    <row r="27" spans="2:28" x14ac:dyDescent="0.25">
      <c r="B27" s="27" t="s">
        <v>14</v>
      </c>
      <c r="C27" s="28"/>
      <c r="D27" s="29"/>
      <c r="E27" s="30">
        <f t="shared" si="12"/>
        <v>0</v>
      </c>
      <c r="F27" s="31" t="str">
        <f t="shared" si="21"/>
        <v xml:space="preserve"> </v>
      </c>
      <c r="G27" s="31" t="str">
        <f t="shared" si="22"/>
        <v xml:space="preserve"> </v>
      </c>
      <c r="H27" s="32" t="str">
        <f t="shared" si="23"/>
        <v xml:space="preserve"> </v>
      </c>
      <c r="I27" s="32" t="str">
        <f t="shared" si="32"/>
        <v xml:space="preserve"> </v>
      </c>
      <c r="J27" s="17"/>
      <c r="K27" s="3"/>
      <c r="L27" s="3"/>
      <c r="M27" s="48" t="str">
        <f>IF(ISERROR(G62)," ",G62)</f>
        <v xml:space="preserve"> </v>
      </c>
      <c r="N27" s="48" t="str">
        <f>IF(ISERROR(H62)," ",H62)</f>
        <v xml:space="preserve"> </v>
      </c>
      <c r="O27" s="3"/>
      <c r="P27" s="3"/>
      <c r="R27" s="42" t="s">
        <v>120</v>
      </c>
      <c r="S27" s="36" t="str">
        <f t="shared" si="19"/>
        <v xml:space="preserve"> </v>
      </c>
      <c r="T27" s="36" t="str">
        <f t="shared" si="20"/>
        <v xml:space="preserve"> </v>
      </c>
      <c r="U27" s="36" t="str">
        <f t="shared" si="24"/>
        <v xml:space="preserve"> </v>
      </c>
      <c r="V27" s="36" t="str">
        <f t="shared" si="25"/>
        <v xml:space="preserve"> </v>
      </c>
      <c r="W27" s="36" t="str">
        <f t="shared" si="26"/>
        <v xml:space="preserve"> </v>
      </c>
      <c r="X27" s="36" t="str">
        <f t="shared" si="27"/>
        <v xml:space="preserve"> </v>
      </c>
      <c r="Y27" s="36" t="str">
        <f t="shared" si="28"/>
        <v xml:space="preserve"> </v>
      </c>
      <c r="Z27" s="36" t="str">
        <f t="shared" si="29"/>
        <v xml:space="preserve"> </v>
      </c>
      <c r="AA27" s="36" t="str">
        <f t="shared" si="30"/>
        <v xml:space="preserve"> </v>
      </c>
      <c r="AB27" s="36" t="str">
        <f t="shared" si="31"/>
        <v xml:space="preserve"> </v>
      </c>
    </row>
    <row r="28" spans="2:28" x14ac:dyDescent="0.25">
      <c r="B28" s="27" t="s">
        <v>15</v>
      </c>
      <c r="C28" s="28"/>
      <c r="D28" s="29"/>
      <c r="E28" s="30">
        <f t="shared" si="12"/>
        <v>0</v>
      </c>
      <c r="F28" s="31" t="str">
        <f t="shared" si="21"/>
        <v xml:space="preserve"> </v>
      </c>
      <c r="G28" s="31" t="str">
        <f t="shared" si="22"/>
        <v xml:space="preserve"> </v>
      </c>
      <c r="H28" s="32" t="str">
        <f t="shared" si="23"/>
        <v xml:space="preserve"> </v>
      </c>
      <c r="I28" s="32" t="str">
        <f t="shared" si="32"/>
        <v xml:space="preserve"> </v>
      </c>
      <c r="J28" s="17"/>
      <c r="K28" s="3"/>
      <c r="L28" s="3"/>
      <c r="M28" s="3"/>
      <c r="N28" s="3"/>
      <c r="O28" s="3"/>
      <c r="P28" s="3"/>
      <c r="R28" s="43" t="s">
        <v>121</v>
      </c>
      <c r="S28" s="37" t="str">
        <f t="shared" si="19"/>
        <v xml:space="preserve"> </v>
      </c>
      <c r="T28" s="37" t="str">
        <f t="shared" si="20"/>
        <v xml:space="preserve"> </v>
      </c>
      <c r="U28" s="37" t="str">
        <f t="shared" si="24"/>
        <v xml:space="preserve"> </v>
      </c>
      <c r="V28" s="37" t="str">
        <f t="shared" si="25"/>
        <v xml:space="preserve"> </v>
      </c>
      <c r="W28" s="37" t="str">
        <f t="shared" si="26"/>
        <v xml:space="preserve"> </v>
      </c>
      <c r="X28" s="37" t="str">
        <f t="shared" si="27"/>
        <v xml:space="preserve"> </v>
      </c>
      <c r="Y28" s="37" t="str">
        <f t="shared" si="28"/>
        <v xml:space="preserve"> </v>
      </c>
      <c r="Z28" s="37" t="str">
        <f t="shared" si="29"/>
        <v xml:space="preserve"> </v>
      </c>
      <c r="AA28" s="37" t="str">
        <f t="shared" si="30"/>
        <v xml:space="preserve"> </v>
      </c>
      <c r="AB28" s="37" t="str">
        <f t="shared" si="31"/>
        <v xml:space="preserve"> </v>
      </c>
    </row>
    <row r="29" spans="2:28" x14ac:dyDescent="0.25">
      <c r="B29" s="27" t="s">
        <v>16</v>
      </c>
      <c r="C29" s="28"/>
      <c r="D29" s="29"/>
      <c r="E29" s="30">
        <f t="shared" si="12"/>
        <v>0</v>
      </c>
      <c r="F29" s="31" t="str">
        <f t="shared" si="21"/>
        <v xml:space="preserve"> </v>
      </c>
      <c r="G29" s="31" t="str">
        <f t="shared" si="22"/>
        <v xml:space="preserve"> </v>
      </c>
      <c r="H29" s="32" t="str">
        <f t="shared" si="23"/>
        <v xml:space="preserve"> </v>
      </c>
      <c r="I29" s="32" t="str">
        <f t="shared" si="32"/>
        <v xml:space="preserve"> </v>
      </c>
      <c r="J29" s="17"/>
      <c r="K29" s="3"/>
      <c r="L29" s="3"/>
      <c r="M29" s="3"/>
      <c r="N29" s="3"/>
      <c r="O29" s="3"/>
      <c r="P29" s="3"/>
      <c r="R29" s="42" t="s">
        <v>122</v>
      </c>
      <c r="S29" s="36" t="str">
        <f t="shared" si="19"/>
        <v xml:space="preserve"> </v>
      </c>
      <c r="T29" s="36" t="str">
        <f t="shared" si="20"/>
        <v xml:space="preserve"> </v>
      </c>
      <c r="U29" s="36" t="str">
        <f t="shared" si="24"/>
        <v xml:space="preserve"> </v>
      </c>
      <c r="V29" s="36" t="str">
        <f t="shared" si="25"/>
        <v xml:space="preserve"> </v>
      </c>
      <c r="W29" s="36" t="str">
        <f t="shared" si="26"/>
        <v xml:space="preserve"> </v>
      </c>
      <c r="X29" s="36" t="str">
        <f t="shared" si="27"/>
        <v xml:space="preserve"> </v>
      </c>
      <c r="Y29" s="36" t="str">
        <f t="shared" si="28"/>
        <v xml:space="preserve"> </v>
      </c>
      <c r="Z29" s="36" t="str">
        <f t="shared" si="29"/>
        <v xml:space="preserve"> </v>
      </c>
      <c r="AA29" s="36" t="str">
        <f t="shared" si="30"/>
        <v xml:space="preserve"> </v>
      </c>
      <c r="AB29" s="36" t="str">
        <f t="shared" si="31"/>
        <v xml:space="preserve"> </v>
      </c>
    </row>
    <row r="30" spans="2:28" x14ac:dyDescent="0.25">
      <c r="B30" s="27" t="s">
        <v>21</v>
      </c>
      <c r="C30" s="28"/>
      <c r="D30" s="29"/>
      <c r="E30" s="30">
        <f t="shared" si="12"/>
        <v>0</v>
      </c>
      <c r="F30" s="31" t="str">
        <f t="shared" si="21"/>
        <v xml:space="preserve"> </v>
      </c>
      <c r="G30" s="31" t="str">
        <f t="shared" si="22"/>
        <v xml:space="preserve"> </v>
      </c>
      <c r="H30" s="32" t="str">
        <f t="shared" si="23"/>
        <v xml:space="preserve"> </v>
      </c>
      <c r="I30" s="32" t="str">
        <f t="shared" si="32"/>
        <v xml:space="preserve"> </v>
      </c>
      <c r="J30" s="17"/>
      <c r="K30" s="3"/>
      <c r="L30" s="3"/>
      <c r="M30" s="3"/>
      <c r="N30" s="3"/>
      <c r="O30" s="3"/>
      <c r="P30" s="3"/>
      <c r="R30" s="43" t="s">
        <v>123</v>
      </c>
      <c r="S30" s="37" t="str">
        <f t="shared" si="19"/>
        <v xml:space="preserve"> </v>
      </c>
      <c r="T30" s="37" t="str">
        <f t="shared" si="20"/>
        <v xml:space="preserve"> </v>
      </c>
      <c r="U30" s="37" t="str">
        <f t="shared" si="24"/>
        <v xml:space="preserve"> </v>
      </c>
      <c r="V30" s="37" t="str">
        <f t="shared" si="25"/>
        <v xml:space="preserve"> </v>
      </c>
      <c r="W30" s="37" t="str">
        <f t="shared" si="26"/>
        <v xml:space="preserve"> </v>
      </c>
      <c r="X30" s="37" t="str">
        <f t="shared" si="27"/>
        <v xml:space="preserve"> </v>
      </c>
      <c r="Y30" s="37" t="str">
        <f t="shared" si="28"/>
        <v xml:space="preserve"> </v>
      </c>
      <c r="Z30" s="37" t="str">
        <f t="shared" si="29"/>
        <v xml:space="preserve"> </v>
      </c>
      <c r="AA30" s="37" t="str">
        <f t="shared" si="30"/>
        <v xml:space="preserve"> </v>
      </c>
      <c r="AB30" s="37" t="str">
        <f t="shared" si="31"/>
        <v xml:space="preserve"> </v>
      </c>
    </row>
    <row r="31" spans="2:28" x14ac:dyDescent="0.25">
      <c r="B31" s="27" t="s">
        <v>22</v>
      </c>
      <c r="C31" s="28"/>
      <c r="D31" s="29"/>
      <c r="E31" s="30">
        <f t="shared" si="12"/>
        <v>0</v>
      </c>
      <c r="F31" s="31" t="str">
        <f t="shared" si="21"/>
        <v xml:space="preserve"> </v>
      </c>
      <c r="G31" s="31" t="str">
        <f t="shared" si="22"/>
        <v xml:space="preserve"> </v>
      </c>
      <c r="H31" s="32" t="str">
        <f t="shared" si="23"/>
        <v xml:space="preserve"> </v>
      </c>
      <c r="I31" s="32" t="str">
        <f t="shared" si="32"/>
        <v xml:space="preserve"> </v>
      </c>
      <c r="J31" s="17"/>
      <c r="K31" s="3"/>
      <c r="L31" s="3"/>
      <c r="M31" s="3"/>
      <c r="N31" s="3"/>
      <c r="O31" s="3"/>
      <c r="P31" s="3"/>
      <c r="R31" s="42" t="s">
        <v>124</v>
      </c>
      <c r="S31" s="36" t="str">
        <f t="shared" si="19"/>
        <v xml:space="preserve"> </v>
      </c>
      <c r="T31" s="36" t="str">
        <f t="shared" si="20"/>
        <v xml:space="preserve"> </v>
      </c>
      <c r="U31" s="36" t="str">
        <f t="shared" si="24"/>
        <v xml:space="preserve"> </v>
      </c>
      <c r="V31" s="36" t="str">
        <f t="shared" si="25"/>
        <v xml:space="preserve"> </v>
      </c>
      <c r="W31" s="36" t="str">
        <f t="shared" si="26"/>
        <v xml:space="preserve"> </v>
      </c>
      <c r="X31" s="36" t="str">
        <f t="shared" si="27"/>
        <v xml:space="preserve"> </v>
      </c>
      <c r="Y31" s="36" t="str">
        <f t="shared" si="28"/>
        <v xml:space="preserve"> </v>
      </c>
      <c r="Z31" s="36" t="str">
        <f t="shared" si="29"/>
        <v xml:space="preserve"> </v>
      </c>
      <c r="AA31" s="36" t="str">
        <f t="shared" si="30"/>
        <v xml:space="preserve"> </v>
      </c>
      <c r="AB31" s="36" t="str">
        <f t="shared" si="31"/>
        <v xml:space="preserve"> </v>
      </c>
    </row>
    <row r="32" spans="2:28" x14ac:dyDescent="0.25">
      <c r="B32" s="27" t="s">
        <v>23</v>
      </c>
      <c r="C32" s="28"/>
      <c r="D32" s="29"/>
      <c r="E32" s="30">
        <f t="shared" si="12"/>
        <v>0</v>
      </c>
      <c r="F32" s="31" t="str">
        <f>IF(ISERROR(D32/C32)," ",D32/C32)</f>
        <v xml:space="preserve"> </v>
      </c>
      <c r="G32" s="31" t="str">
        <f t="shared" si="22"/>
        <v xml:space="preserve"> </v>
      </c>
      <c r="H32" s="32" t="str">
        <f t="shared" si="23"/>
        <v xml:space="preserve"> </v>
      </c>
      <c r="I32" s="32" t="str">
        <f>IF(ISERROR(J61)," ",J61)</f>
        <v xml:space="preserve"> </v>
      </c>
      <c r="J32" s="17"/>
      <c r="K32" s="3"/>
      <c r="L32" s="3"/>
      <c r="M32" s="3"/>
      <c r="N32" s="3"/>
      <c r="O32" s="3"/>
      <c r="P32" s="3"/>
      <c r="R32" s="43" t="s">
        <v>125</v>
      </c>
      <c r="S32" s="37" t="str">
        <f t="shared" si="19"/>
        <v xml:space="preserve"> </v>
      </c>
      <c r="T32" s="37" t="str">
        <f t="shared" si="20"/>
        <v xml:space="preserve"> </v>
      </c>
      <c r="U32" s="37" t="str">
        <f t="shared" si="24"/>
        <v xml:space="preserve"> </v>
      </c>
      <c r="V32" s="37" t="str">
        <f t="shared" si="25"/>
        <v xml:space="preserve"> </v>
      </c>
      <c r="W32" s="37" t="str">
        <f t="shared" si="26"/>
        <v xml:space="preserve"> </v>
      </c>
      <c r="X32" s="37" t="str">
        <f t="shared" si="27"/>
        <v xml:space="preserve"> </v>
      </c>
      <c r="Y32" s="37" t="str">
        <f t="shared" si="28"/>
        <v xml:space="preserve"> </v>
      </c>
      <c r="Z32" s="37" t="str">
        <f t="shared" si="29"/>
        <v xml:space="preserve"> </v>
      </c>
      <c r="AA32" s="37" t="str">
        <f t="shared" si="30"/>
        <v xml:space="preserve"> </v>
      </c>
      <c r="AB32" s="37" t="str">
        <f t="shared" si="31"/>
        <v xml:space="preserve"> </v>
      </c>
    </row>
    <row r="33" spans="2:28" x14ac:dyDescent="0.25">
      <c r="B33" s="33" t="s">
        <v>24</v>
      </c>
      <c r="C33" s="33"/>
      <c r="D33" s="34">
        <f>SUM(D13:D32)</f>
        <v>0</v>
      </c>
      <c r="E33" s="34">
        <f>SUM(E13:E32)</f>
        <v>0</v>
      </c>
      <c r="F33" s="35"/>
      <c r="G33" s="35"/>
      <c r="H33" s="35"/>
      <c r="I33" s="35"/>
      <c r="J33" s="17"/>
      <c r="K33" s="3"/>
      <c r="L33" s="3"/>
      <c r="M33" s="3"/>
      <c r="N33" s="3"/>
      <c r="O33" s="3"/>
      <c r="P33" s="3"/>
    </row>
    <row r="34" spans="2:28" x14ac:dyDescent="0.25">
      <c r="K34" s="3"/>
      <c r="L34" s="3"/>
      <c r="M34" s="3"/>
      <c r="N34" s="3"/>
      <c r="O34" s="3"/>
      <c r="P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s="3" customFormat="1" ht="15.75" x14ac:dyDescent="0.25">
      <c r="D35" s="4"/>
      <c r="E35" s="4"/>
      <c r="F35" s="4"/>
      <c r="G35" s="4"/>
      <c r="H35" s="4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2:28" s="18" customFormat="1" ht="15.75" x14ac:dyDescent="0.25">
      <c r="D36" s="19"/>
      <c r="E36" s="19"/>
      <c r="F36" s="19"/>
      <c r="G36" s="19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s="3" customFormat="1" x14ac:dyDescent="0.25">
      <c r="D37" s="4"/>
      <c r="E37" s="4"/>
      <c r="F37" s="4"/>
      <c r="G37" s="4"/>
      <c r="H37" s="4"/>
    </row>
    <row r="38" spans="2:28" s="3" customFormat="1" x14ac:dyDescent="0.25">
      <c r="D38" s="4"/>
      <c r="E38" s="4"/>
      <c r="F38" s="4"/>
      <c r="G38" s="4"/>
      <c r="H38" s="4"/>
    </row>
    <row r="39" spans="2:28" s="3" customFormat="1" x14ac:dyDescent="0.25">
      <c r="D39" s="4"/>
      <c r="E39" s="4"/>
      <c r="F39" s="4"/>
      <c r="G39" s="4"/>
      <c r="H39" s="4"/>
    </row>
    <row r="40" spans="2:28" s="3" customFormat="1" hidden="1" x14ac:dyDescent="0.25">
      <c r="C40" s="3" t="s">
        <v>26</v>
      </c>
      <c r="D40" s="4"/>
      <c r="E40" s="4"/>
      <c r="F40" s="4"/>
      <c r="G40" s="4"/>
      <c r="H40" s="4"/>
      <c r="M40" s="3" t="s">
        <v>48</v>
      </c>
    </row>
    <row r="41" spans="2:28" s="3" customFormat="1" ht="60.75" hidden="1" customHeight="1" x14ac:dyDescent="0.25">
      <c r="C41" s="5" t="s">
        <v>27</v>
      </c>
      <c r="D41" s="6" t="s">
        <v>28</v>
      </c>
      <c r="E41" s="5" t="s">
        <v>29</v>
      </c>
      <c r="F41" s="6" t="s">
        <v>30</v>
      </c>
      <c r="G41" s="5" t="s">
        <v>31</v>
      </c>
      <c r="H41" s="6" t="s">
        <v>32</v>
      </c>
      <c r="I41" s="5" t="s">
        <v>33</v>
      </c>
      <c r="J41" s="6" t="s">
        <v>34</v>
      </c>
      <c r="M41" s="5" t="s">
        <v>27</v>
      </c>
      <c r="N41" s="6" t="s">
        <v>28</v>
      </c>
      <c r="O41" s="5" t="s">
        <v>29</v>
      </c>
      <c r="P41" s="6" t="s">
        <v>30</v>
      </c>
    </row>
    <row r="42" spans="2:28" s="3" customFormat="1" hidden="1" x14ac:dyDescent="0.25">
      <c r="B42" s="3" t="s">
        <v>0</v>
      </c>
      <c r="C42" s="7" t="e">
        <f>D13*$M$18/$D$33</f>
        <v>#DIV/0!</v>
      </c>
      <c r="D42" s="8" t="e">
        <f>E13*$N$18/$E$33</f>
        <v>#DIV/0!</v>
      </c>
      <c r="E42" s="7" t="e">
        <f t="shared" ref="E42:E61" si="33">C42/$C13</f>
        <v>#DIV/0!</v>
      </c>
      <c r="F42" s="8" t="e">
        <f t="shared" ref="F42:F61" si="34">D42/$C13</f>
        <v>#DIV/0!</v>
      </c>
      <c r="G42" s="7" t="e">
        <f>D13+C42</f>
        <v>#DIV/0!</v>
      </c>
      <c r="H42" s="8" t="e">
        <f t="shared" ref="H42" si="35">E13+D42</f>
        <v>#DIV/0!</v>
      </c>
      <c r="I42" s="9" t="e">
        <f t="shared" ref="I42:I61" si="36">G42/$C13</f>
        <v>#DIV/0!</v>
      </c>
      <c r="J42" s="10" t="e">
        <f t="shared" ref="J42:J61" si="37">H42/$C13</f>
        <v>#DIV/0!</v>
      </c>
      <c r="L42" s="3" t="s">
        <v>45</v>
      </c>
      <c r="M42" s="7" t="e">
        <f>$D$13*$M13/$D$33</f>
        <v>#DIV/0!</v>
      </c>
      <c r="N42" s="8" t="e">
        <f>$E$13*$N13/$E$33</f>
        <v>#DIV/0!</v>
      </c>
      <c r="O42" s="7" t="e">
        <f>M42/$C$13</f>
        <v>#DIV/0!</v>
      </c>
      <c r="P42" s="8" t="e">
        <f>N42/$C$13</f>
        <v>#DIV/0!</v>
      </c>
    </row>
    <row r="43" spans="2:28" s="3" customFormat="1" hidden="1" x14ac:dyDescent="0.25">
      <c r="B43" s="3" t="s">
        <v>1</v>
      </c>
      <c r="C43" s="7" t="e">
        <f t="shared" ref="C43:C61" si="38">D14*$M$18/$D$33</f>
        <v>#DIV/0!</v>
      </c>
      <c r="D43" s="8" t="e">
        <f t="shared" ref="D43:D61" si="39">E14*$N$18/$E$33</f>
        <v>#DIV/0!</v>
      </c>
      <c r="E43" s="7" t="e">
        <f t="shared" si="33"/>
        <v>#DIV/0!</v>
      </c>
      <c r="F43" s="8" t="e">
        <f t="shared" si="34"/>
        <v>#DIV/0!</v>
      </c>
      <c r="G43" s="7" t="e">
        <f t="shared" ref="G43:G61" si="40">D14+C43</f>
        <v>#DIV/0!</v>
      </c>
      <c r="H43" s="8" t="e">
        <f t="shared" ref="H43:H61" si="41">E14+D43</f>
        <v>#DIV/0!</v>
      </c>
      <c r="I43" s="9" t="e">
        <f t="shared" si="36"/>
        <v>#DIV/0!</v>
      </c>
      <c r="J43" s="10" t="e">
        <f t="shared" si="37"/>
        <v>#DIV/0!</v>
      </c>
      <c r="L43" s="3" t="s">
        <v>46</v>
      </c>
      <c r="M43" s="7" t="e">
        <f t="shared" ref="M43:M46" si="42">$D$13*$M14/$D$33</f>
        <v>#DIV/0!</v>
      </c>
      <c r="N43" s="8" t="e">
        <f t="shared" ref="N43:N46" si="43">$E$13*$N14/$E$33</f>
        <v>#DIV/0!</v>
      </c>
      <c r="O43" s="7" t="e">
        <f t="shared" ref="O43:O46" si="44">M43/$C$13</f>
        <v>#DIV/0!</v>
      </c>
      <c r="P43" s="8" t="e">
        <f t="shared" ref="P43:P46" si="45">N43/$C$13</f>
        <v>#DIV/0!</v>
      </c>
    </row>
    <row r="44" spans="2:28" s="3" customFormat="1" hidden="1" x14ac:dyDescent="0.25">
      <c r="B44" s="3" t="s">
        <v>2</v>
      </c>
      <c r="C44" s="7" t="e">
        <f t="shared" si="38"/>
        <v>#DIV/0!</v>
      </c>
      <c r="D44" s="8" t="e">
        <f t="shared" si="39"/>
        <v>#DIV/0!</v>
      </c>
      <c r="E44" s="7" t="e">
        <f t="shared" si="33"/>
        <v>#DIV/0!</v>
      </c>
      <c r="F44" s="8" t="e">
        <f t="shared" si="34"/>
        <v>#DIV/0!</v>
      </c>
      <c r="G44" s="7" t="e">
        <f t="shared" si="40"/>
        <v>#DIV/0!</v>
      </c>
      <c r="H44" s="8" t="e">
        <f t="shared" si="41"/>
        <v>#DIV/0!</v>
      </c>
      <c r="I44" s="9" t="e">
        <f t="shared" si="36"/>
        <v>#DIV/0!</v>
      </c>
      <c r="J44" s="10" t="e">
        <f t="shared" si="37"/>
        <v>#DIV/0!</v>
      </c>
      <c r="L44" s="3" t="s">
        <v>47</v>
      </c>
      <c r="M44" s="7" t="e">
        <f t="shared" si="42"/>
        <v>#DIV/0!</v>
      </c>
      <c r="N44" s="8" t="e">
        <f t="shared" si="43"/>
        <v>#DIV/0!</v>
      </c>
      <c r="O44" s="7" t="e">
        <f t="shared" si="44"/>
        <v>#DIV/0!</v>
      </c>
      <c r="P44" s="8" t="e">
        <f t="shared" si="45"/>
        <v>#DIV/0!</v>
      </c>
    </row>
    <row r="45" spans="2:28" s="3" customFormat="1" hidden="1" x14ac:dyDescent="0.25">
      <c r="B45" s="3" t="s">
        <v>3</v>
      </c>
      <c r="C45" s="7" t="e">
        <f t="shared" si="38"/>
        <v>#DIV/0!</v>
      </c>
      <c r="D45" s="8" t="e">
        <f t="shared" si="39"/>
        <v>#DIV/0!</v>
      </c>
      <c r="E45" s="7" t="e">
        <f t="shared" si="33"/>
        <v>#DIV/0!</v>
      </c>
      <c r="F45" s="8" t="e">
        <f t="shared" si="34"/>
        <v>#DIV/0!</v>
      </c>
      <c r="G45" s="7" t="e">
        <f t="shared" si="40"/>
        <v>#DIV/0!</v>
      </c>
      <c r="H45" s="8" t="e">
        <f t="shared" si="41"/>
        <v>#DIV/0!</v>
      </c>
      <c r="I45" s="7" t="e">
        <f t="shared" si="36"/>
        <v>#DIV/0!</v>
      </c>
      <c r="J45" s="8" t="e">
        <f t="shared" si="37"/>
        <v>#DIV/0!</v>
      </c>
      <c r="L45" s="3" t="s">
        <v>50</v>
      </c>
      <c r="M45" s="7" t="e">
        <f t="shared" si="42"/>
        <v>#DIV/0!</v>
      </c>
      <c r="N45" s="8" t="e">
        <f t="shared" si="43"/>
        <v>#DIV/0!</v>
      </c>
      <c r="O45" s="7" t="e">
        <f t="shared" si="44"/>
        <v>#DIV/0!</v>
      </c>
      <c r="P45" s="8" t="e">
        <f t="shared" si="45"/>
        <v>#DIV/0!</v>
      </c>
    </row>
    <row r="46" spans="2:28" s="3" customFormat="1" hidden="1" x14ac:dyDescent="0.25">
      <c r="B46" s="3" t="s">
        <v>4</v>
      </c>
      <c r="C46" s="7" t="e">
        <f t="shared" si="38"/>
        <v>#DIV/0!</v>
      </c>
      <c r="D46" s="8" t="e">
        <f t="shared" si="39"/>
        <v>#DIV/0!</v>
      </c>
      <c r="E46" s="7" t="e">
        <f t="shared" si="33"/>
        <v>#DIV/0!</v>
      </c>
      <c r="F46" s="8" t="e">
        <f t="shared" si="34"/>
        <v>#DIV/0!</v>
      </c>
      <c r="G46" s="7" t="e">
        <f t="shared" si="40"/>
        <v>#DIV/0!</v>
      </c>
      <c r="H46" s="8" t="e">
        <f t="shared" si="41"/>
        <v>#DIV/0!</v>
      </c>
      <c r="I46" s="7" t="e">
        <f t="shared" si="36"/>
        <v>#DIV/0!</v>
      </c>
      <c r="J46" s="8" t="e">
        <f t="shared" si="37"/>
        <v>#DIV/0!</v>
      </c>
      <c r="L46" s="3" t="s">
        <v>103</v>
      </c>
      <c r="M46" s="7" t="e">
        <f t="shared" si="42"/>
        <v>#DIV/0!</v>
      </c>
      <c r="N46" s="8" t="e">
        <f t="shared" si="43"/>
        <v>#DIV/0!</v>
      </c>
      <c r="O46" s="7" t="e">
        <f t="shared" si="44"/>
        <v>#DIV/0!</v>
      </c>
      <c r="P46" s="8" t="e">
        <f t="shared" si="45"/>
        <v>#DIV/0!</v>
      </c>
    </row>
    <row r="47" spans="2:28" s="3" customFormat="1" hidden="1" x14ac:dyDescent="0.25">
      <c r="B47" s="3" t="s">
        <v>5</v>
      </c>
      <c r="C47" s="7" t="e">
        <f t="shared" si="38"/>
        <v>#DIV/0!</v>
      </c>
      <c r="D47" s="8" t="e">
        <f t="shared" si="39"/>
        <v>#DIV/0!</v>
      </c>
      <c r="E47" s="7" t="e">
        <f t="shared" si="33"/>
        <v>#DIV/0!</v>
      </c>
      <c r="F47" s="8" t="e">
        <f t="shared" si="34"/>
        <v>#DIV/0!</v>
      </c>
      <c r="G47" s="7" t="e">
        <f t="shared" si="40"/>
        <v>#DIV/0!</v>
      </c>
      <c r="H47" s="8" t="e">
        <f t="shared" si="41"/>
        <v>#DIV/0!</v>
      </c>
      <c r="I47" s="7" t="e">
        <f t="shared" si="36"/>
        <v>#DIV/0!</v>
      </c>
      <c r="J47" s="8" t="e">
        <f t="shared" si="37"/>
        <v>#DIV/0!</v>
      </c>
      <c r="L47" s="3" t="s">
        <v>49</v>
      </c>
      <c r="M47" s="4" t="e">
        <f>SUM(M42:M46)</f>
        <v>#DIV/0!</v>
      </c>
      <c r="N47" s="4" t="e">
        <f>SUM(N42:N46)</f>
        <v>#DIV/0!</v>
      </c>
      <c r="O47" s="4" t="e">
        <f>SUM(O42:O46)</f>
        <v>#DIV/0!</v>
      </c>
      <c r="P47" s="4" t="e">
        <f>SUM(P42:P46)</f>
        <v>#DIV/0!</v>
      </c>
    </row>
    <row r="48" spans="2:28" s="3" customFormat="1" hidden="1" x14ac:dyDescent="0.25">
      <c r="B48" s="3" t="s">
        <v>6</v>
      </c>
      <c r="C48" s="7" t="e">
        <f t="shared" si="38"/>
        <v>#DIV/0!</v>
      </c>
      <c r="D48" s="8" t="e">
        <f t="shared" si="39"/>
        <v>#DIV/0!</v>
      </c>
      <c r="E48" s="7" t="e">
        <f t="shared" si="33"/>
        <v>#DIV/0!</v>
      </c>
      <c r="F48" s="8" t="e">
        <f t="shared" si="34"/>
        <v>#DIV/0!</v>
      </c>
      <c r="G48" s="7" t="e">
        <f t="shared" si="40"/>
        <v>#DIV/0!</v>
      </c>
      <c r="H48" s="8" t="e">
        <f t="shared" si="41"/>
        <v>#DIV/0!</v>
      </c>
      <c r="I48" s="7" t="e">
        <f t="shared" si="36"/>
        <v>#DIV/0!</v>
      </c>
      <c r="J48" s="8" t="e">
        <f t="shared" si="37"/>
        <v>#DIV/0!</v>
      </c>
      <c r="M48" s="4"/>
      <c r="N48" s="4"/>
      <c r="O48" s="4"/>
      <c r="P48" s="4"/>
    </row>
    <row r="49" spans="2:16" s="3" customFormat="1" hidden="1" x14ac:dyDescent="0.25">
      <c r="B49" s="3" t="s">
        <v>7</v>
      </c>
      <c r="C49" s="7" t="e">
        <f t="shared" si="38"/>
        <v>#DIV/0!</v>
      </c>
      <c r="D49" s="8" t="e">
        <f t="shared" si="39"/>
        <v>#DIV/0!</v>
      </c>
      <c r="E49" s="7" t="e">
        <f t="shared" si="33"/>
        <v>#DIV/0!</v>
      </c>
      <c r="F49" s="8" t="e">
        <f t="shared" si="34"/>
        <v>#DIV/0!</v>
      </c>
      <c r="G49" s="7" t="e">
        <f t="shared" si="40"/>
        <v>#DIV/0!</v>
      </c>
      <c r="H49" s="8" t="e">
        <f t="shared" si="41"/>
        <v>#DIV/0!</v>
      </c>
      <c r="I49" s="7" t="e">
        <f t="shared" si="36"/>
        <v>#DIV/0!</v>
      </c>
      <c r="J49" s="8" t="e">
        <f t="shared" si="37"/>
        <v>#DIV/0!</v>
      </c>
    </row>
    <row r="50" spans="2:16" s="3" customFormat="1" hidden="1" x14ac:dyDescent="0.25">
      <c r="B50" s="3" t="s">
        <v>8</v>
      </c>
      <c r="C50" s="7" t="e">
        <f t="shared" si="38"/>
        <v>#DIV/0!</v>
      </c>
      <c r="D50" s="8" t="e">
        <f t="shared" si="39"/>
        <v>#DIV/0!</v>
      </c>
      <c r="E50" s="7" t="e">
        <f t="shared" si="33"/>
        <v>#DIV/0!</v>
      </c>
      <c r="F50" s="8" t="e">
        <f t="shared" si="34"/>
        <v>#DIV/0!</v>
      </c>
      <c r="G50" s="7" t="e">
        <f t="shared" si="40"/>
        <v>#DIV/0!</v>
      </c>
      <c r="H50" s="8" t="e">
        <f t="shared" si="41"/>
        <v>#DIV/0!</v>
      </c>
      <c r="I50" s="7" t="e">
        <f t="shared" si="36"/>
        <v>#DIV/0!</v>
      </c>
      <c r="J50" s="8" t="e">
        <f t="shared" si="37"/>
        <v>#DIV/0!</v>
      </c>
      <c r="L50" s="3" t="s">
        <v>52</v>
      </c>
      <c r="M50" s="7" t="e">
        <f>$D$14*$M13/$D$33</f>
        <v>#DIV/0!</v>
      </c>
      <c r="N50" s="8" t="e">
        <f>$E$14*$N13/$E$33</f>
        <v>#DIV/0!</v>
      </c>
      <c r="O50" s="7" t="e">
        <f>M50/$C$13</f>
        <v>#DIV/0!</v>
      </c>
      <c r="P50" s="8" t="e">
        <f>N50/$C$13</f>
        <v>#DIV/0!</v>
      </c>
    </row>
    <row r="51" spans="2:16" s="3" customFormat="1" hidden="1" x14ac:dyDescent="0.25">
      <c r="B51" s="3" t="s">
        <v>9</v>
      </c>
      <c r="C51" s="7" t="e">
        <f t="shared" si="38"/>
        <v>#DIV/0!</v>
      </c>
      <c r="D51" s="8" t="e">
        <f t="shared" si="39"/>
        <v>#DIV/0!</v>
      </c>
      <c r="E51" s="7" t="e">
        <f t="shared" si="33"/>
        <v>#DIV/0!</v>
      </c>
      <c r="F51" s="8" t="e">
        <f t="shared" si="34"/>
        <v>#DIV/0!</v>
      </c>
      <c r="G51" s="7" t="e">
        <f t="shared" si="40"/>
        <v>#DIV/0!</v>
      </c>
      <c r="H51" s="8" t="e">
        <f t="shared" si="41"/>
        <v>#DIV/0!</v>
      </c>
      <c r="I51" s="7" t="e">
        <f t="shared" si="36"/>
        <v>#DIV/0!</v>
      </c>
      <c r="J51" s="8" t="e">
        <f t="shared" si="37"/>
        <v>#DIV/0!</v>
      </c>
      <c r="L51" s="3" t="s">
        <v>53</v>
      </c>
      <c r="M51" s="7" t="e">
        <f>$D$14*$M14/$D$33</f>
        <v>#DIV/0!</v>
      </c>
      <c r="N51" s="8" t="e">
        <f>$E$14*$N14/$E$33</f>
        <v>#DIV/0!</v>
      </c>
      <c r="O51" s="7" t="e">
        <f t="shared" ref="O51:O53" si="46">M51/$C$13</f>
        <v>#DIV/0!</v>
      </c>
      <c r="P51" s="8" t="e">
        <f t="shared" ref="P51:P53" si="47">N51/$C$13</f>
        <v>#DIV/0!</v>
      </c>
    </row>
    <row r="52" spans="2:16" s="3" customFormat="1" hidden="1" x14ac:dyDescent="0.25">
      <c r="B52" s="3" t="s">
        <v>10</v>
      </c>
      <c r="C52" s="7" t="e">
        <f t="shared" si="38"/>
        <v>#DIV/0!</v>
      </c>
      <c r="D52" s="8" t="e">
        <f t="shared" si="39"/>
        <v>#DIV/0!</v>
      </c>
      <c r="E52" s="7" t="e">
        <f t="shared" si="33"/>
        <v>#DIV/0!</v>
      </c>
      <c r="F52" s="8" t="e">
        <f t="shared" si="34"/>
        <v>#DIV/0!</v>
      </c>
      <c r="G52" s="7" t="e">
        <f t="shared" si="40"/>
        <v>#DIV/0!</v>
      </c>
      <c r="H52" s="8" t="e">
        <f t="shared" si="41"/>
        <v>#DIV/0!</v>
      </c>
      <c r="I52" s="7" t="e">
        <f t="shared" si="36"/>
        <v>#DIV/0!</v>
      </c>
      <c r="J52" s="8" t="e">
        <f t="shared" si="37"/>
        <v>#DIV/0!</v>
      </c>
      <c r="L52" s="3" t="s">
        <v>54</v>
      </c>
      <c r="M52" s="7" t="e">
        <f>$D$14*$M15/$D$33</f>
        <v>#DIV/0!</v>
      </c>
      <c r="N52" s="8" t="e">
        <f>$E$14*$N15/$E$33</f>
        <v>#DIV/0!</v>
      </c>
      <c r="O52" s="7" t="e">
        <f t="shared" si="46"/>
        <v>#DIV/0!</v>
      </c>
      <c r="P52" s="8" t="e">
        <f t="shared" si="47"/>
        <v>#DIV/0!</v>
      </c>
    </row>
    <row r="53" spans="2:16" s="3" customFormat="1" hidden="1" x14ac:dyDescent="0.25">
      <c r="B53" s="3" t="s">
        <v>11</v>
      </c>
      <c r="C53" s="7" t="e">
        <f t="shared" si="38"/>
        <v>#DIV/0!</v>
      </c>
      <c r="D53" s="8" t="e">
        <f t="shared" si="39"/>
        <v>#DIV/0!</v>
      </c>
      <c r="E53" s="7" t="e">
        <f t="shared" si="33"/>
        <v>#DIV/0!</v>
      </c>
      <c r="F53" s="8" t="e">
        <f t="shared" si="34"/>
        <v>#DIV/0!</v>
      </c>
      <c r="G53" s="7" t="e">
        <f t="shared" si="40"/>
        <v>#DIV/0!</v>
      </c>
      <c r="H53" s="8" t="e">
        <f t="shared" si="41"/>
        <v>#DIV/0!</v>
      </c>
      <c r="I53" s="7" t="e">
        <f t="shared" si="36"/>
        <v>#DIV/0!</v>
      </c>
      <c r="J53" s="8" t="e">
        <f t="shared" si="37"/>
        <v>#DIV/0!</v>
      </c>
      <c r="L53" s="3" t="s">
        <v>55</v>
      </c>
      <c r="M53" s="7" t="e">
        <f>$D$14*$M16/$D$33</f>
        <v>#DIV/0!</v>
      </c>
      <c r="N53" s="8" t="e">
        <f>$E$14*$N16/$E$33</f>
        <v>#DIV/0!</v>
      </c>
      <c r="O53" s="7" t="e">
        <f t="shared" si="46"/>
        <v>#DIV/0!</v>
      </c>
      <c r="P53" s="8" t="e">
        <f t="shared" si="47"/>
        <v>#DIV/0!</v>
      </c>
    </row>
    <row r="54" spans="2:16" s="3" customFormat="1" hidden="1" x14ac:dyDescent="0.25">
      <c r="B54" s="3" t="s">
        <v>12</v>
      </c>
      <c r="C54" s="7" t="e">
        <f t="shared" si="38"/>
        <v>#DIV/0!</v>
      </c>
      <c r="D54" s="8" t="e">
        <f t="shared" si="39"/>
        <v>#DIV/0!</v>
      </c>
      <c r="E54" s="7" t="e">
        <f t="shared" si="33"/>
        <v>#DIV/0!</v>
      </c>
      <c r="F54" s="8" t="e">
        <f t="shared" si="34"/>
        <v>#DIV/0!</v>
      </c>
      <c r="G54" s="7" t="e">
        <f t="shared" si="40"/>
        <v>#DIV/0!</v>
      </c>
      <c r="H54" s="8" t="e">
        <f t="shared" si="41"/>
        <v>#DIV/0!</v>
      </c>
      <c r="I54" s="7" t="e">
        <f t="shared" si="36"/>
        <v>#DIV/0!</v>
      </c>
      <c r="J54" s="8" t="e">
        <f t="shared" si="37"/>
        <v>#DIV/0!</v>
      </c>
      <c r="L54" s="3" t="s">
        <v>104</v>
      </c>
      <c r="M54" s="7" t="e">
        <f>$D$14*$M17/$D$33</f>
        <v>#DIV/0!</v>
      </c>
      <c r="N54" s="8" t="e">
        <f>$E$14*$N17/$E$33</f>
        <v>#DIV/0!</v>
      </c>
      <c r="O54" s="7" t="e">
        <f t="shared" ref="O54" si="48">M54/$C$13</f>
        <v>#DIV/0!</v>
      </c>
      <c r="P54" s="8" t="e">
        <f t="shared" ref="P54" si="49">N54/$C$13</f>
        <v>#DIV/0!</v>
      </c>
    </row>
    <row r="55" spans="2:16" s="3" customFormat="1" hidden="1" x14ac:dyDescent="0.25">
      <c r="B55" s="3" t="s">
        <v>13</v>
      </c>
      <c r="C55" s="7" t="e">
        <f t="shared" si="38"/>
        <v>#DIV/0!</v>
      </c>
      <c r="D55" s="8" t="e">
        <f t="shared" si="39"/>
        <v>#DIV/0!</v>
      </c>
      <c r="E55" s="7" t="e">
        <f t="shared" si="33"/>
        <v>#DIV/0!</v>
      </c>
      <c r="F55" s="8" t="e">
        <f t="shared" si="34"/>
        <v>#DIV/0!</v>
      </c>
      <c r="G55" s="7" t="e">
        <f t="shared" si="40"/>
        <v>#DIV/0!</v>
      </c>
      <c r="H55" s="8" t="e">
        <f t="shared" si="41"/>
        <v>#DIV/0!</v>
      </c>
      <c r="I55" s="7" t="e">
        <f t="shared" si="36"/>
        <v>#DIV/0!</v>
      </c>
      <c r="J55" s="8" t="e">
        <f t="shared" si="37"/>
        <v>#DIV/0!</v>
      </c>
      <c r="L55" s="3" t="s">
        <v>51</v>
      </c>
      <c r="M55" s="4" t="e">
        <f>SUM(M50:M54)</f>
        <v>#DIV/0!</v>
      </c>
      <c r="N55" s="4" t="e">
        <f>SUM(N50:N54)</f>
        <v>#DIV/0!</v>
      </c>
      <c r="O55" s="4" t="e">
        <f>SUM(O50:O54)</f>
        <v>#DIV/0!</v>
      </c>
      <c r="P55" s="4" t="e">
        <f>SUM(P50:P54)</f>
        <v>#DIV/0!</v>
      </c>
    </row>
    <row r="56" spans="2:16" s="3" customFormat="1" hidden="1" x14ac:dyDescent="0.25">
      <c r="B56" s="3" t="s">
        <v>14</v>
      </c>
      <c r="C56" s="7" t="e">
        <f t="shared" si="38"/>
        <v>#DIV/0!</v>
      </c>
      <c r="D56" s="8" t="e">
        <f t="shared" si="39"/>
        <v>#DIV/0!</v>
      </c>
      <c r="E56" s="7" t="e">
        <f t="shared" si="33"/>
        <v>#DIV/0!</v>
      </c>
      <c r="F56" s="8" t="e">
        <f t="shared" si="34"/>
        <v>#DIV/0!</v>
      </c>
      <c r="G56" s="7" t="e">
        <f t="shared" si="40"/>
        <v>#DIV/0!</v>
      </c>
      <c r="H56" s="8" t="e">
        <f t="shared" si="41"/>
        <v>#DIV/0!</v>
      </c>
      <c r="I56" s="7" t="e">
        <f t="shared" si="36"/>
        <v>#DIV/0!</v>
      </c>
      <c r="J56" s="8" t="e">
        <f t="shared" si="37"/>
        <v>#DIV/0!</v>
      </c>
    </row>
    <row r="57" spans="2:16" s="3" customFormat="1" hidden="1" x14ac:dyDescent="0.25">
      <c r="B57" s="3" t="s">
        <v>15</v>
      </c>
      <c r="C57" s="7" t="e">
        <f t="shared" si="38"/>
        <v>#DIV/0!</v>
      </c>
      <c r="D57" s="8" t="e">
        <f t="shared" si="39"/>
        <v>#DIV/0!</v>
      </c>
      <c r="E57" s="7" t="e">
        <f t="shared" si="33"/>
        <v>#DIV/0!</v>
      </c>
      <c r="F57" s="8" t="e">
        <f t="shared" si="34"/>
        <v>#DIV/0!</v>
      </c>
      <c r="G57" s="7" t="e">
        <f t="shared" si="40"/>
        <v>#DIV/0!</v>
      </c>
      <c r="H57" s="8" t="e">
        <f t="shared" si="41"/>
        <v>#DIV/0!</v>
      </c>
      <c r="I57" s="7" t="e">
        <f t="shared" si="36"/>
        <v>#DIV/0!</v>
      </c>
      <c r="J57" s="8" t="e">
        <f t="shared" si="37"/>
        <v>#DIV/0!</v>
      </c>
      <c r="L57" s="3" t="s">
        <v>56</v>
      </c>
      <c r="M57" s="7" t="e">
        <f>$D$15*$M13/$D$33</f>
        <v>#DIV/0!</v>
      </c>
      <c r="N57" s="8" t="e">
        <f>$E$15*$N13/$E$33</f>
        <v>#DIV/0!</v>
      </c>
      <c r="O57" s="7" t="e">
        <f>M57/$C$15</f>
        <v>#DIV/0!</v>
      </c>
      <c r="P57" s="8" t="e">
        <f>N57/$C$15</f>
        <v>#DIV/0!</v>
      </c>
    </row>
    <row r="58" spans="2:16" s="3" customFormat="1" hidden="1" x14ac:dyDescent="0.25">
      <c r="B58" s="3" t="s">
        <v>16</v>
      </c>
      <c r="C58" s="7" t="e">
        <f t="shared" si="38"/>
        <v>#DIV/0!</v>
      </c>
      <c r="D58" s="8" t="e">
        <f t="shared" si="39"/>
        <v>#DIV/0!</v>
      </c>
      <c r="E58" s="7" t="e">
        <f t="shared" si="33"/>
        <v>#DIV/0!</v>
      </c>
      <c r="F58" s="8" t="e">
        <f t="shared" si="34"/>
        <v>#DIV/0!</v>
      </c>
      <c r="G58" s="7" t="e">
        <f t="shared" si="40"/>
        <v>#DIV/0!</v>
      </c>
      <c r="H58" s="8" t="e">
        <f t="shared" si="41"/>
        <v>#DIV/0!</v>
      </c>
      <c r="I58" s="7" t="e">
        <f t="shared" si="36"/>
        <v>#DIV/0!</v>
      </c>
      <c r="J58" s="8" t="e">
        <f t="shared" si="37"/>
        <v>#DIV/0!</v>
      </c>
      <c r="L58" s="3" t="s">
        <v>57</v>
      </c>
      <c r="M58" s="7" t="e">
        <f>$D$15*$M14/$D$33</f>
        <v>#DIV/0!</v>
      </c>
      <c r="N58" s="8" t="e">
        <f>$E$15*$N14/$E$33</f>
        <v>#DIV/0!</v>
      </c>
      <c r="O58" s="7" t="e">
        <f t="shared" ref="O58:O60" si="50">M58/$C$15</f>
        <v>#DIV/0!</v>
      </c>
      <c r="P58" s="8" t="e">
        <f t="shared" ref="P58:P60" si="51">N58/$C$15</f>
        <v>#DIV/0!</v>
      </c>
    </row>
    <row r="59" spans="2:16" s="3" customFormat="1" hidden="1" x14ac:dyDescent="0.25">
      <c r="B59" s="3" t="s">
        <v>21</v>
      </c>
      <c r="C59" s="7" t="e">
        <f t="shared" si="38"/>
        <v>#DIV/0!</v>
      </c>
      <c r="D59" s="8" t="e">
        <f t="shared" si="39"/>
        <v>#DIV/0!</v>
      </c>
      <c r="E59" s="7" t="e">
        <f t="shared" si="33"/>
        <v>#DIV/0!</v>
      </c>
      <c r="F59" s="8" t="e">
        <f t="shared" si="34"/>
        <v>#DIV/0!</v>
      </c>
      <c r="G59" s="7" t="e">
        <f t="shared" si="40"/>
        <v>#DIV/0!</v>
      </c>
      <c r="H59" s="8" t="e">
        <f t="shared" si="41"/>
        <v>#DIV/0!</v>
      </c>
      <c r="I59" s="7" t="e">
        <f t="shared" si="36"/>
        <v>#DIV/0!</v>
      </c>
      <c r="J59" s="8" t="e">
        <f t="shared" si="37"/>
        <v>#DIV/0!</v>
      </c>
      <c r="L59" s="3" t="s">
        <v>58</v>
      </c>
      <c r="M59" s="7" t="e">
        <f>$D$15*$M15/$D$33</f>
        <v>#DIV/0!</v>
      </c>
      <c r="N59" s="8" t="e">
        <f>$E$15*$N15/$E$33</f>
        <v>#DIV/0!</v>
      </c>
      <c r="O59" s="7" t="e">
        <f t="shared" si="50"/>
        <v>#DIV/0!</v>
      </c>
      <c r="P59" s="8" t="e">
        <f t="shared" si="51"/>
        <v>#DIV/0!</v>
      </c>
    </row>
    <row r="60" spans="2:16" s="3" customFormat="1" hidden="1" x14ac:dyDescent="0.25">
      <c r="B60" s="3" t="s">
        <v>22</v>
      </c>
      <c r="C60" s="7" t="e">
        <f t="shared" si="38"/>
        <v>#DIV/0!</v>
      </c>
      <c r="D60" s="8" t="e">
        <f t="shared" si="39"/>
        <v>#DIV/0!</v>
      </c>
      <c r="E60" s="7" t="e">
        <f t="shared" si="33"/>
        <v>#DIV/0!</v>
      </c>
      <c r="F60" s="8" t="e">
        <f t="shared" si="34"/>
        <v>#DIV/0!</v>
      </c>
      <c r="G60" s="7" t="e">
        <f t="shared" si="40"/>
        <v>#DIV/0!</v>
      </c>
      <c r="H60" s="8" t="e">
        <f t="shared" si="41"/>
        <v>#DIV/0!</v>
      </c>
      <c r="I60" s="7" t="e">
        <f t="shared" si="36"/>
        <v>#DIV/0!</v>
      </c>
      <c r="J60" s="8" t="e">
        <f t="shared" si="37"/>
        <v>#DIV/0!</v>
      </c>
      <c r="L60" s="3" t="s">
        <v>59</v>
      </c>
      <c r="M60" s="7" t="e">
        <f>$D$15*$M16/$D$33</f>
        <v>#DIV/0!</v>
      </c>
      <c r="N60" s="8" t="e">
        <f>$E$15*$N16/$E$33</f>
        <v>#DIV/0!</v>
      </c>
      <c r="O60" s="7" t="e">
        <f t="shared" si="50"/>
        <v>#DIV/0!</v>
      </c>
      <c r="P60" s="8" t="e">
        <f t="shared" si="51"/>
        <v>#DIV/0!</v>
      </c>
    </row>
    <row r="61" spans="2:16" s="3" customFormat="1" hidden="1" x14ac:dyDescent="0.25">
      <c r="B61" s="3" t="s">
        <v>23</v>
      </c>
      <c r="C61" s="7" t="e">
        <f t="shared" si="38"/>
        <v>#DIV/0!</v>
      </c>
      <c r="D61" s="8" t="e">
        <f t="shared" si="39"/>
        <v>#DIV/0!</v>
      </c>
      <c r="E61" s="7" t="e">
        <f t="shared" si="33"/>
        <v>#DIV/0!</v>
      </c>
      <c r="F61" s="8" t="e">
        <f t="shared" si="34"/>
        <v>#DIV/0!</v>
      </c>
      <c r="G61" s="7" t="e">
        <f t="shared" si="40"/>
        <v>#DIV/0!</v>
      </c>
      <c r="H61" s="8" t="e">
        <f t="shared" si="41"/>
        <v>#DIV/0!</v>
      </c>
      <c r="I61" s="7" t="e">
        <f t="shared" si="36"/>
        <v>#DIV/0!</v>
      </c>
      <c r="J61" s="8" t="e">
        <f t="shared" si="37"/>
        <v>#DIV/0!</v>
      </c>
      <c r="L61" s="3" t="s">
        <v>105</v>
      </c>
      <c r="M61" s="7" t="e">
        <f>$D$15*$M17/$D$33</f>
        <v>#DIV/0!</v>
      </c>
      <c r="N61" s="8" t="e">
        <f>$E$15*$N17/$E$33</f>
        <v>#DIV/0!</v>
      </c>
      <c r="O61" s="7" t="e">
        <f t="shared" ref="O61" si="52">M61/$C$15</f>
        <v>#DIV/0!</v>
      </c>
      <c r="P61" s="8" t="e">
        <f t="shared" ref="P61" si="53">N61/$C$15</f>
        <v>#DIV/0!</v>
      </c>
    </row>
    <row r="62" spans="2:16" s="3" customFormat="1" hidden="1" x14ac:dyDescent="0.25">
      <c r="B62" s="11" t="s">
        <v>24</v>
      </c>
      <c r="C62" s="12" t="e">
        <f t="shared" ref="C62:J62" si="54">SUM(C42:C61)</f>
        <v>#DIV/0!</v>
      </c>
      <c r="D62" s="13" t="e">
        <f t="shared" si="54"/>
        <v>#DIV/0!</v>
      </c>
      <c r="E62" s="12" t="e">
        <f t="shared" si="54"/>
        <v>#DIV/0!</v>
      </c>
      <c r="F62" s="13" t="e">
        <f t="shared" si="54"/>
        <v>#DIV/0!</v>
      </c>
      <c r="G62" s="12" t="e">
        <f t="shared" si="54"/>
        <v>#DIV/0!</v>
      </c>
      <c r="H62" s="13" t="e">
        <f t="shared" si="54"/>
        <v>#DIV/0!</v>
      </c>
      <c r="I62" s="12" t="e">
        <f t="shared" si="54"/>
        <v>#DIV/0!</v>
      </c>
      <c r="J62" s="13" t="e">
        <f t="shared" si="54"/>
        <v>#DIV/0!</v>
      </c>
      <c r="L62" s="3" t="s">
        <v>60</v>
      </c>
      <c r="M62" s="4" t="e">
        <f>SUM(M57:M61)</f>
        <v>#DIV/0!</v>
      </c>
      <c r="N62" s="4" t="e">
        <f>SUM(N57:N61)</f>
        <v>#DIV/0!</v>
      </c>
      <c r="O62" s="4" t="e">
        <f>SUM(O57:O61)</f>
        <v>#DIV/0!</v>
      </c>
      <c r="P62" s="4" t="e">
        <f>SUM(P57:P61)</f>
        <v>#DIV/0!</v>
      </c>
    </row>
    <row r="63" spans="2:16" s="3" customFormat="1" hidden="1" x14ac:dyDescent="0.25">
      <c r="D63" s="4"/>
      <c r="E63" s="4"/>
      <c r="F63" s="4"/>
      <c r="G63" s="4"/>
      <c r="H63" s="4"/>
    </row>
    <row r="64" spans="2:16" s="3" customFormat="1" hidden="1" x14ac:dyDescent="0.25">
      <c r="C64" s="3" t="s">
        <v>38</v>
      </c>
      <c r="D64" s="3" t="s">
        <v>38</v>
      </c>
      <c r="E64" s="4"/>
      <c r="F64" s="4"/>
      <c r="G64" s="4" t="s">
        <v>39</v>
      </c>
      <c r="H64" s="4" t="s">
        <v>39</v>
      </c>
      <c r="L64" s="3" t="s">
        <v>61</v>
      </c>
      <c r="M64" s="7" t="e">
        <f>$D$16*$M13/$D$33</f>
        <v>#DIV/0!</v>
      </c>
      <c r="N64" s="8" t="e">
        <f>$E$16*$N13/$E$33</f>
        <v>#DIV/0!</v>
      </c>
      <c r="O64" s="7" t="e">
        <f>M64/$C$16</f>
        <v>#DIV/0!</v>
      </c>
      <c r="P64" s="8" t="e">
        <f>N64/$C$16</f>
        <v>#DIV/0!</v>
      </c>
    </row>
    <row r="65" spans="4:16" s="3" customFormat="1" hidden="1" x14ac:dyDescent="0.25">
      <c r="D65" s="4"/>
      <c r="E65" s="4"/>
      <c r="F65" s="4"/>
      <c r="G65" s="4"/>
      <c r="H65" s="4"/>
      <c r="L65" s="3" t="s">
        <v>62</v>
      </c>
      <c r="M65" s="7" t="e">
        <f>$D$16*$M14/$D$33</f>
        <v>#DIV/0!</v>
      </c>
      <c r="N65" s="8" t="e">
        <f>$E$16*$N14/$E$33</f>
        <v>#DIV/0!</v>
      </c>
      <c r="O65" s="7" t="e">
        <f>M65/$C$16</f>
        <v>#DIV/0!</v>
      </c>
      <c r="P65" s="8" t="e">
        <f>N65/$C$16</f>
        <v>#DIV/0!</v>
      </c>
    </row>
    <row r="66" spans="4:16" s="3" customFormat="1" hidden="1" x14ac:dyDescent="0.25">
      <c r="D66" s="4"/>
      <c r="E66" s="4"/>
      <c r="F66" s="4"/>
      <c r="G66" s="4"/>
      <c r="H66" s="4"/>
      <c r="L66" s="3" t="s">
        <v>63</v>
      </c>
      <c r="M66" s="7" t="e">
        <f>$D$15*$M21/$D$33</f>
        <v>#DIV/0!</v>
      </c>
      <c r="N66" s="8" t="e">
        <f>$E$15*$N21/$E$33</f>
        <v>#DIV/0!</v>
      </c>
      <c r="O66" s="7" t="e">
        <f t="shared" ref="O66:O67" si="55">M66/$C$15</f>
        <v>#DIV/0!</v>
      </c>
      <c r="P66" s="8" t="e">
        <f t="shared" ref="P66:P67" si="56">N66/$C$15</f>
        <v>#DIV/0!</v>
      </c>
    </row>
    <row r="67" spans="4:16" s="3" customFormat="1" hidden="1" x14ac:dyDescent="0.25">
      <c r="D67" s="4"/>
      <c r="E67" s="4"/>
      <c r="F67" s="4"/>
      <c r="G67" s="4"/>
      <c r="H67" s="4"/>
      <c r="L67" s="3" t="s">
        <v>64</v>
      </c>
      <c r="M67" s="7" t="e">
        <f>$D$15*$M22/$D$33</f>
        <v>#DIV/0!</v>
      </c>
      <c r="N67" s="8" t="e">
        <f>$E$15*$N22/$E$33</f>
        <v>#DIV/0!</v>
      </c>
      <c r="O67" s="7" t="e">
        <f t="shared" si="55"/>
        <v>#DIV/0!</v>
      </c>
      <c r="P67" s="8" t="e">
        <f t="shared" si="56"/>
        <v>#DIV/0!</v>
      </c>
    </row>
    <row r="68" spans="4:16" s="3" customFormat="1" hidden="1" x14ac:dyDescent="0.25">
      <c r="D68" s="4"/>
      <c r="E68" s="4"/>
      <c r="F68" s="4"/>
      <c r="G68" s="4"/>
      <c r="H68" s="4"/>
      <c r="L68" s="3" t="s">
        <v>65</v>
      </c>
      <c r="M68" s="4" t="e">
        <f>SUM(M64:M66)</f>
        <v>#DIV/0!</v>
      </c>
      <c r="N68" s="4" t="e">
        <f>SUM(N64:N66)</f>
        <v>#DIV/0!</v>
      </c>
      <c r="O68" s="4" t="e">
        <f>SUM(O64:O66)</f>
        <v>#DIV/0!</v>
      </c>
      <c r="P68" s="4" t="e">
        <f>SUM(P64:P66)</f>
        <v>#DIV/0!</v>
      </c>
    </row>
    <row r="69" spans="4:16" s="3" customFormat="1" hidden="1" x14ac:dyDescent="0.25">
      <c r="D69" s="4"/>
      <c r="E69" s="4"/>
      <c r="F69" s="4"/>
      <c r="G69" s="4"/>
      <c r="H69" s="4"/>
    </row>
    <row r="70" spans="4:16" s="3" customFormat="1" hidden="1" x14ac:dyDescent="0.25">
      <c r="D70" s="4"/>
      <c r="E70" s="4"/>
      <c r="F70" s="4"/>
      <c r="G70" s="4"/>
      <c r="H70" s="4"/>
      <c r="L70" s="3" t="s">
        <v>66</v>
      </c>
      <c r="M70" s="7" t="e">
        <f>$D$17*$M13/$D$33</f>
        <v>#DIV/0!</v>
      </c>
      <c r="N70" s="8" t="e">
        <f>$E$17*$N13/$E$33</f>
        <v>#DIV/0!</v>
      </c>
      <c r="O70" s="7" t="e">
        <f>M70/$C$17</f>
        <v>#DIV/0!</v>
      </c>
      <c r="P70" s="8" t="e">
        <f>N70/$C$17</f>
        <v>#DIV/0!</v>
      </c>
    </row>
    <row r="71" spans="4:16" s="3" customFormat="1" hidden="1" x14ac:dyDescent="0.25">
      <c r="D71" s="4"/>
      <c r="E71" s="4"/>
      <c r="F71" s="4"/>
      <c r="G71" s="4"/>
      <c r="H71" s="4"/>
      <c r="L71" s="3" t="s">
        <v>67</v>
      </c>
      <c r="M71" s="7" t="e">
        <f>$D$17*$M14/$D$33</f>
        <v>#DIV/0!</v>
      </c>
      <c r="N71" s="8" t="e">
        <f>$E$17*$N14/$E$33</f>
        <v>#DIV/0!</v>
      </c>
      <c r="O71" s="7" t="e">
        <f t="shared" ref="O71:O73" si="57">M71/$C$17</f>
        <v>#DIV/0!</v>
      </c>
      <c r="P71" s="8" t="e">
        <f t="shared" ref="P71:P73" si="58">N71/$C$17</f>
        <v>#DIV/0!</v>
      </c>
    </row>
    <row r="72" spans="4:16" s="3" customFormat="1" hidden="1" x14ac:dyDescent="0.25">
      <c r="D72" s="4"/>
      <c r="E72" s="4"/>
      <c r="F72" s="4"/>
      <c r="G72" s="4"/>
      <c r="H72" s="4"/>
      <c r="L72" s="3" t="s">
        <v>68</v>
      </c>
      <c r="M72" s="7" t="e">
        <f>$D$17*$M15/$D$33</f>
        <v>#DIV/0!</v>
      </c>
      <c r="N72" s="8" t="e">
        <f>$E$17*$N15/$E$33</f>
        <v>#DIV/0!</v>
      </c>
      <c r="O72" s="7" t="e">
        <f t="shared" si="57"/>
        <v>#DIV/0!</v>
      </c>
      <c r="P72" s="8" t="e">
        <f t="shared" si="58"/>
        <v>#DIV/0!</v>
      </c>
    </row>
    <row r="73" spans="4:16" s="3" customFormat="1" hidden="1" x14ac:dyDescent="0.25">
      <c r="D73" s="4"/>
      <c r="E73" s="4"/>
      <c r="F73" s="4"/>
      <c r="G73" s="4"/>
      <c r="H73" s="4"/>
      <c r="L73" s="3" t="s">
        <v>69</v>
      </c>
      <c r="M73" s="7" t="e">
        <f>$D$17*$M16/$D$33</f>
        <v>#DIV/0!</v>
      </c>
      <c r="N73" s="8" t="e">
        <f>$E$17*$N16/$E$33</f>
        <v>#DIV/0!</v>
      </c>
      <c r="O73" s="7" t="e">
        <f t="shared" si="57"/>
        <v>#DIV/0!</v>
      </c>
      <c r="P73" s="8" t="e">
        <f t="shared" si="58"/>
        <v>#DIV/0!</v>
      </c>
    </row>
    <row r="74" spans="4:16" s="3" customFormat="1" hidden="1" x14ac:dyDescent="0.25">
      <c r="D74" s="4"/>
      <c r="E74" s="4"/>
      <c r="F74" s="4"/>
      <c r="G74" s="4"/>
      <c r="H74" s="4"/>
      <c r="L74" s="3" t="s">
        <v>70</v>
      </c>
      <c r="M74" s="4" t="e">
        <f>SUM(M70:M72)</f>
        <v>#DIV/0!</v>
      </c>
      <c r="N74" s="4" t="e">
        <f>SUM(N70:N72)</f>
        <v>#DIV/0!</v>
      </c>
      <c r="O74" s="4" t="e">
        <f>SUM(O70:O72)</f>
        <v>#DIV/0!</v>
      </c>
      <c r="P74" s="4" t="e">
        <f>SUM(P70:P72)</f>
        <v>#DIV/0!</v>
      </c>
    </row>
    <row r="75" spans="4:16" s="3" customFormat="1" hidden="1" x14ac:dyDescent="0.25">
      <c r="D75" s="4"/>
      <c r="E75" s="4"/>
      <c r="F75" s="4"/>
      <c r="G75" s="4"/>
      <c r="H75" s="4"/>
    </row>
    <row r="76" spans="4:16" s="3" customFormat="1" hidden="1" x14ac:dyDescent="0.25">
      <c r="D76" s="4"/>
      <c r="E76" s="4"/>
      <c r="F76" s="4"/>
      <c r="G76" s="4"/>
      <c r="H76" s="4"/>
      <c r="L76" s="3" t="s">
        <v>71</v>
      </c>
      <c r="M76" s="7" t="e">
        <f>$D$18*$M13/$D$33</f>
        <v>#DIV/0!</v>
      </c>
      <c r="N76" s="8" t="e">
        <f>$E$18*$N13/$E$33</f>
        <v>#DIV/0!</v>
      </c>
      <c r="O76" s="7" t="e">
        <f>M76/$C$18</f>
        <v>#DIV/0!</v>
      </c>
      <c r="P76" s="8" t="e">
        <f>N76/$C$18</f>
        <v>#DIV/0!</v>
      </c>
    </row>
    <row r="77" spans="4:16" s="3" customFormat="1" hidden="1" x14ac:dyDescent="0.25">
      <c r="D77" s="4"/>
      <c r="E77" s="4"/>
      <c r="F77" s="4"/>
      <c r="G77" s="4"/>
      <c r="H77" s="4"/>
      <c r="L77" s="3" t="s">
        <v>72</v>
      </c>
      <c r="M77" s="7" t="e">
        <f>$D$18*$M14/$D$33</f>
        <v>#DIV/0!</v>
      </c>
      <c r="N77" s="8" t="e">
        <f>$E$18*$N14/$E$33</f>
        <v>#DIV/0!</v>
      </c>
      <c r="O77" s="7" t="e">
        <f t="shared" ref="O77:O79" si="59">M77/$C$18</f>
        <v>#DIV/0!</v>
      </c>
      <c r="P77" s="8" t="e">
        <f t="shared" ref="P77:P79" si="60">N77/$C$18</f>
        <v>#DIV/0!</v>
      </c>
    </row>
    <row r="78" spans="4:16" s="3" customFormat="1" hidden="1" x14ac:dyDescent="0.25">
      <c r="D78" s="4"/>
      <c r="E78" s="4"/>
      <c r="F78" s="4"/>
      <c r="G78" s="4"/>
      <c r="H78" s="4"/>
      <c r="L78" s="3" t="s">
        <v>73</v>
      </c>
      <c r="M78" s="7" t="e">
        <f>$D$18*$M15/$D$33</f>
        <v>#DIV/0!</v>
      </c>
      <c r="N78" s="8" t="e">
        <f>$E$18*$N15/$E$33</f>
        <v>#DIV/0!</v>
      </c>
      <c r="O78" s="7" t="e">
        <f t="shared" si="59"/>
        <v>#DIV/0!</v>
      </c>
      <c r="P78" s="8" t="e">
        <f t="shared" si="60"/>
        <v>#DIV/0!</v>
      </c>
    </row>
    <row r="79" spans="4:16" s="3" customFormat="1" hidden="1" x14ac:dyDescent="0.25">
      <c r="D79" s="4"/>
      <c r="E79" s="4"/>
      <c r="F79" s="4"/>
      <c r="G79" s="4"/>
      <c r="H79" s="4"/>
      <c r="L79" s="3" t="s">
        <v>74</v>
      </c>
      <c r="M79" s="7" t="e">
        <f>$D$18*$M16/$D$33</f>
        <v>#DIV/0!</v>
      </c>
      <c r="N79" s="8" t="e">
        <f>$E$18*$N16/$E$33</f>
        <v>#DIV/0!</v>
      </c>
      <c r="O79" s="7" t="e">
        <f t="shared" si="59"/>
        <v>#DIV/0!</v>
      </c>
      <c r="P79" s="8" t="e">
        <f t="shared" si="60"/>
        <v>#DIV/0!</v>
      </c>
    </row>
    <row r="80" spans="4:16" s="3" customFormat="1" hidden="1" x14ac:dyDescent="0.25">
      <c r="D80" s="4"/>
      <c r="E80" s="4"/>
      <c r="F80" s="4"/>
      <c r="G80" s="4"/>
      <c r="H80" s="4"/>
      <c r="L80" s="3" t="s">
        <v>75</v>
      </c>
      <c r="M80" s="4" t="e">
        <f>SUM(M76:M78)</f>
        <v>#DIV/0!</v>
      </c>
      <c r="N80" s="4" t="e">
        <f>SUM(N76:N78)</f>
        <v>#DIV/0!</v>
      </c>
      <c r="O80" s="4" t="e">
        <f>SUM(O76:O78)</f>
        <v>#DIV/0!</v>
      </c>
      <c r="P80" s="4" t="e">
        <f>SUM(P76:P78)</f>
        <v>#DIV/0!</v>
      </c>
    </row>
    <row r="81" spans="4:28" s="3" customFormat="1" hidden="1" x14ac:dyDescent="0.25">
      <c r="D81" s="4"/>
      <c r="E81" s="4"/>
      <c r="F81" s="4"/>
      <c r="G81" s="4"/>
      <c r="H81" s="4"/>
    </row>
    <row r="82" spans="4:28" s="3" customFormat="1" hidden="1" x14ac:dyDescent="0.25">
      <c r="D82" s="4"/>
      <c r="E82" s="4"/>
      <c r="F82" s="4"/>
      <c r="G82" s="4"/>
      <c r="H82" s="4"/>
      <c r="L82" s="3" t="s">
        <v>76</v>
      </c>
      <c r="M82" s="7" t="e">
        <f>$D$19*$M13/$D$33</f>
        <v>#DIV/0!</v>
      </c>
      <c r="N82" s="8" t="e">
        <f>$E$19*$N13/$E$33</f>
        <v>#DIV/0!</v>
      </c>
      <c r="O82" s="7" t="e">
        <f>M82/$C$19</f>
        <v>#DIV/0!</v>
      </c>
      <c r="P82" s="8" t="e">
        <f>N82/$C$19</f>
        <v>#DIV/0!</v>
      </c>
    </row>
    <row r="83" spans="4:28" s="3" customFormat="1" hidden="1" x14ac:dyDescent="0.25">
      <c r="D83" s="4"/>
      <c r="E83" s="4"/>
      <c r="F83" s="4"/>
      <c r="G83" s="4"/>
      <c r="H83" s="4"/>
      <c r="L83" s="3" t="s">
        <v>77</v>
      </c>
      <c r="M83" s="7" t="e">
        <f>$D$19*$M14/$D$33</f>
        <v>#DIV/0!</v>
      </c>
      <c r="N83" s="8" t="e">
        <f>$E$19*$N14/$E$33</f>
        <v>#DIV/0!</v>
      </c>
      <c r="O83" s="7" t="e">
        <f t="shared" ref="O83:O85" si="61">M83/$C$19</f>
        <v>#DIV/0!</v>
      </c>
      <c r="P83" s="8" t="e">
        <f t="shared" ref="P83:P85" si="62">N83/$C$19</f>
        <v>#DIV/0!</v>
      </c>
    </row>
    <row r="84" spans="4:28" s="3" customFormat="1" hidden="1" x14ac:dyDescent="0.25">
      <c r="D84" s="4"/>
      <c r="E84" s="4"/>
      <c r="F84" s="4"/>
      <c r="G84" s="4"/>
      <c r="H84" s="4"/>
      <c r="L84" s="3" t="s">
        <v>78</v>
      </c>
      <c r="M84" s="7" t="e">
        <f>$D$19*$M15/$D$33</f>
        <v>#DIV/0!</v>
      </c>
      <c r="N84" s="8" t="e">
        <f>$E$19*$N15/$E$33</f>
        <v>#DIV/0!</v>
      </c>
      <c r="O84" s="7" t="e">
        <f t="shared" si="61"/>
        <v>#DIV/0!</v>
      </c>
      <c r="P84" s="8" t="e">
        <f t="shared" si="62"/>
        <v>#DIV/0!</v>
      </c>
    </row>
    <row r="85" spans="4:28" s="3" customFormat="1" hidden="1" x14ac:dyDescent="0.25">
      <c r="D85" s="4"/>
      <c r="E85" s="4"/>
      <c r="F85" s="4"/>
      <c r="G85" s="4"/>
      <c r="H85" s="4"/>
      <c r="L85" s="3" t="s">
        <v>79</v>
      </c>
      <c r="M85" s="7" t="e">
        <f>$D$19*$M16/$D$33</f>
        <v>#DIV/0!</v>
      </c>
      <c r="N85" s="8" t="e">
        <f>$E$19*$N16/$E$33</f>
        <v>#DIV/0!</v>
      </c>
      <c r="O85" s="7" t="e">
        <f t="shared" si="61"/>
        <v>#DIV/0!</v>
      </c>
      <c r="P85" s="8" t="e">
        <f t="shared" si="62"/>
        <v>#DIV/0!</v>
      </c>
    </row>
    <row r="86" spans="4:28" s="3" customFormat="1" hidden="1" x14ac:dyDescent="0.25">
      <c r="D86" s="4"/>
      <c r="E86" s="4"/>
      <c r="F86" s="4"/>
      <c r="G86" s="4"/>
      <c r="H86" s="4"/>
      <c r="L86" s="3" t="s">
        <v>80</v>
      </c>
      <c r="M86" s="4" t="e">
        <f>SUM(M82:M84)</f>
        <v>#DIV/0!</v>
      </c>
      <c r="N86" s="4" t="e">
        <f>SUM(N82:N84)</f>
        <v>#DIV/0!</v>
      </c>
      <c r="O86" s="4" t="e">
        <f>SUM(O82:O84)</f>
        <v>#DIV/0!</v>
      </c>
      <c r="P86" s="4" t="e">
        <f>SUM(P82:P84)</f>
        <v>#DIV/0!</v>
      </c>
    </row>
    <row r="87" spans="4:28" s="3" customFormat="1" hidden="1" x14ac:dyDescent="0.25">
      <c r="D87" s="4"/>
      <c r="E87" s="4"/>
      <c r="F87" s="4"/>
      <c r="G87" s="4"/>
      <c r="H87" s="4"/>
    </row>
    <row r="88" spans="4:28" s="3" customFormat="1" hidden="1" x14ac:dyDescent="0.25">
      <c r="D88" s="4"/>
      <c r="E88" s="4"/>
      <c r="F88" s="4"/>
      <c r="G88" s="4"/>
      <c r="H88" s="4"/>
      <c r="L88" s="3" t="s">
        <v>81</v>
      </c>
      <c r="M88" s="7" t="e">
        <f>$D$20*$M13/$D$33</f>
        <v>#DIV/0!</v>
      </c>
      <c r="N88" s="8" t="e">
        <f>$E$20*$N13/$E$33</f>
        <v>#DIV/0!</v>
      </c>
      <c r="O88" s="7" t="e">
        <f>M88/$C$20</f>
        <v>#DIV/0!</v>
      </c>
      <c r="P88" s="8" t="e">
        <f>N88/$C$20</f>
        <v>#DIV/0!</v>
      </c>
    </row>
    <row r="89" spans="4:28" s="3" customFormat="1" hidden="1" x14ac:dyDescent="0.25">
      <c r="D89" s="4"/>
      <c r="E89" s="4"/>
      <c r="F89" s="4"/>
      <c r="G89" s="4"/>
      <c r="H89" s="4"/>
      <c r="L89" s="3" t="s">
        <v>82</v>
      </c>
      <c r="M89" s="7" t="e">
        <f>$D$20*$M14/$D$33</f>
        <v>#DIV/0!</v>
      </c>
      <c r="N89" s="8" t="e">
        <f>$E$20*$N14/$E$33</f>
        <v>#DIV/0!</v>
      </c>
      <c r="O89" s="7" t="e">
        <f t="shared" ref="O89:O91" si="63">M89/$C$20</f>
        <v>#DIV/0!</v>
      </c>
      <c r="P89" s="8" t="e">
        <f t="shared" ref="P89:P91" si="64">N89/$C$20</f>
        <v>#DIV/0!</v>
      </c>
    </row>
    <row r="90" spans="4:28" s="3" customFormat="1" hidden="1" x14ac:dyDescent="0.25">
      <c r="D90" s="4"/>
      <c r="E90" s="4"/>
      <c r="F90" s="4"/>
      <c r="G90" s="4"/>
      <c r="H90" s="4"/>
      <c r="L90" s="3" t="s">
        <v>83</v>
      </c>
      <c r="M90" s="7" t="e">
        <f>$D$20*$M15/$D$33</f>
        <v>#DIV/0!</v>
      </c>
      <c r="N90" s="8" t="e">
        <f>$E$20*$N15/$E$33</f>
        <v>#DIV/0!</v>
      </c>
      <c r="O90" s="7" t="e">
        <f t="shared" si="63"/>
        <v>#DIV/0!</v>
      </c>
      <c r="P90" s="8" t="e">
        <f t="shared" si="64"/>
        <v>#DIV/0!</v>
      </c>
    </row>
    <row r="91" spans="4:28" s="3" customFormat="1" hidden="1" x14ac:dyDescent="0.25">
      <c r="D91" s="4"/>
      <c r="E91" s="4"/>
      <c r="F91" s="4"/>
      <c r="G91" s="4"/>
      <c r="H91" s="4"/>
      <c r="L91" s="3" t="s">
        <v>84</v>
      </c>
      <c r="M91" s="7" t="e">
        <f>$D$20*$M16/$D$33</f>
        <v>#DIV/0!</v>
      </c>
      <c r="N91" s="8" t="e">
        <f>$E$20*$N16/$E$33</f>
        <v>#DIV/0!</v>
      </c>
      <c r="O91" s="7" t="e">
        <f t="shared" si="63"/>
        <v>#DIV/0!</v>
      </c>
      <c r="P91" s="8" t="e">
        <f t="shared" si="64"/>
        <v>#DIV/0!</v>
      </c>
    </row>
    <row r="92" spans="4:28" s="3" customFormat="1" hidden="1" x14ac:dyDescent="0.25">
      <c r="D92" s="4"/>
      <c r="E92" s="4"/>
      <c r="F92" s="4"/>
      <c r="G92" s="4"/>
      <c r="H92" s="4"/>
      <c r="L92" s="3" t="s">
        <v>85</v>
      </c>
      <c r="M92" s="4" t="e">
        <f>SUM(M88:M90)</f>
        <v>#DIV/0!</v>
      </c>
      <c r="N92" s="4" t="e">
        <f>SUM(N88:N90)</f>
        <v>#DIV/0!</v>
      </c>
      <c r="O92" s="4" t="e">
        <f>SUM(O88:O90)</f>
        <v>#DIV/0!</v>
      </c>
      <c r="P92" s="4" t="e">
        <f>SUM(P88:P90)</f>
        <v>#DIV/0!</v>
      </c>
      <c r="R92"/>
      <c r="S92"/>
      <c r="T92"/>
      <c r="U92"/>
      <c r="V92"/>
      <c r="W92"/>
      <c r="X92"/>
      <c r="Y92"/>
      <c r="Z92"/>
      <c r="AA92"/>
      <c r="AB92"/>
    </row>
  </sheetData>
  <sheetProtection algorithmName="SHA-512" hashValue="ABivIVyHvLrBG2KfnIxopALe/Y9/X8jGfAHJdpfjKp2RRTvac//gxiqjWlibQVdBqrF/a6/kzhOxeAwucGv/WA==" saltValue="AueDJ9dcbESMxPZ4tTTDnA==" spinCount="100000" sheet="1" objects="1" scenarios="1"/>
  <mergeCells count="4">
    <mergeCell ref="K11:P11"/>
    <mergeCell ref="B11:I11"/>
    <mergeCell ref="M25:N25"/>
    <mergeCell ref="R11:AB11"/>
  </mergeCells>
  <pageMargins left="0.7" right="0.7" top="0.75" bottom="0.75" header="0.3" footer="0.3"/>
  <pageSetup paperSize="9" orientation="portrait" verticalDpi="0" r:id="rId1"/>
  <ignoredErrors>
    <ignoredError sqref="F16:G16 O14:P14 T15 U16:V16 X16:AB16" formula="1"/>
    <ignoredError sqref="H17:H20 H21:H32 I16 I17:I32 H13:H16 I13:I15" calculatedColumn="1"/>
  </ignoredErrors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borrar</cp:lastModifiedBy>
  <dcterms:created xsi:type="dcterms:W3CDTF">2022-01-20T06:44:10Z</dcterms:created>
  <dcterms:modified xsi:type="dcterms:W3CDTF">2022-06-20T05:31:44Z</dcterms:modified>
</cp:coreProperties>
</file>