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atos\Escritorio\PPI\PPI_2019\1 Contratos\1-3 CNT Posd Hipatia\"/>
    </mc:Choice>
  </mc:AlternateContent>
  <bookViews>
    <workbookView xWindow="0" yWindow="0" windowWidth="28800" windowHeight="12420"/>
  </bookViews>
  <sheets>
    <sheet name="Declaración nota media 2" sheetId="1" r:id="rId1"/>
  </sheets>
  <definedNames>
    <definedName name="_xlnm._FilterDatabase" localSheetId="0" hidden="1">'Declaración nota media 2'!$A$13:$G$83</definedName>
    <definedName name="_xlnm.Print_Area" localSheetId="0">'Declaración nota media 2'!$A$1:$G$171</definedName>
    <definedName name="Z_88BEAD26_EF01_49F9_90F9_E03A24AF7379_.wvu.FilterData" localSheetId="0" hidden="1">'Declaración nota media 2'!$A$13:$G$83</definedName>
  </definedNames>
  <calcPr calcId="15251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F17" i="1" l="1"/>
  <c r="G17" i="1" s="1"/>
  <c r="F18" i="1"/>
  <c r="G18" i="1" s="1"/>
  <c r="F19" i="1"/>
  <c r="G19" i="1" s="1"/>
  <c r="F14" i="1"/>
  <c r="G14" i="1" s="1"/>
  <c r="F15" i="1"/>
  <c r="G15" i="1" s="1"/>
  <c r="F16" i="1"/>
  <c r="G16"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62" i="1"/>
  <c r="G62" i="1" s="1"/>
  <c r="F63" i="1"/>
  <c r="G63" i="1" s="1"/>
  <c r="F64" i="1"/>
  <c r="G64" i="1" s="1"/>
  <c r="F65" i="1"/>
  <c r="G65" i="1" s="1"/>
  <c r="F66" i="1"/>
  <c r="G66" i="1" s="1"/>
  <c r="F67" i="1"/>
  <c r="G67" i="1" s="1"/>
  <c r="F68" i="1"/>
  <c r="G68" i="1" s="1"/>
  <c r="F69" i="1"/>
  <c r="G69" i="1" s="1"/>
  <c r="F70" i="1"/>
  <c r="G70" i="1" s="1"/>
  <c r="F71" i="1"/>
  <c r="G71" i="1" s="1"/>
  <c r="F72" i="1"/>
  <c r="G72" i="1" s="1"/>
  <c r="F73" i="1"/>
  <c r="G73" i="1" s="1"/>
  <c r="F74" i="1"/>
  <c r="G74" i="1" s="1"/>
  <c r="F75" i="1"/>
  <c r="G75" i="1" s="1"/>
  <c r="F76" i="1"/>
  <c r="G76" i="1" s="1"/>
  <c r="F77" i="1"/>
  <c r="G77" i="1" s="1"/>
  <c r="F78" i="1"/>
  <c r="G78" i="1" s="1"/>
  <c r="F79" i="1"/>
  <c r="G79" i="1" s="1"/>
  <c r="F80" i="1"/>
  <c r="G80" i="1" s="1"/>
  <c r="F81" i="1"/>
  <c r="G81" i="1" s="1"/>
  <c r="F82" i="1"/>
  <c r="G82" i="1" s="1"/>
  <c r="D83"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D161" i="1"/>
  <c r="G161" i="1" l="1"/>
  <c r="B164" i="1" s="1"/>
  <c r="B167" i="1" s="1"/>
  <c r="G83" i="1"/>
  <c r="B86" i="1" s="1"/>
  <c r="B87" i="1" l="1"/>
</calcChain>
</file>

<file path=xl/sharedStrings.xml><?xml version="1.0" encoding="utf-8"?>
<sst xmlns="http://schemas.openxmlformats.org/spreadsheetml/2006/main" count="56" uniqueCount="45">
  <si>
    <t>ESTUDIOS EN ESPAÑA</t>
  </si>
  <si>
    <t>DATOS DEL DECLARANTE</t>
  </si>
  <si>
    <t>Apellidos y Nombre:</t>
  </si>
  <si>
    <t>DNI</t>
  </si>
  <si>
    <t>Nombre asignatura</t>
  </si>
  <si>
    <t>Nº créditos</t>
  </si>
  <si>
    <t>Puntos escala 0 a 10</t>
  </si>
  <si>
    <t>Aprobado</t>
  </si>
  <si>
    <t>Notable</t>
  </si>
  <si>
    <t>Sobresaliente</t>
  </si>
  <si>
    <t>M. Honor</t>
  </si>
  <si>
    <t>Apto</t>
  </si>
  <si>
    <t>Sin calificación</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</si>
  <si>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</si>
  <si>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</si>
  <si>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</si>
  <si>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</si>
  <si>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</si>
  <si>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</si>
  <si>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</si>
  <si>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</si>
  <si>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</si>
  <si>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</si>
  <si>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</si>
  <si>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</si>
  <si>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</si>
  <si>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</si>
  <si>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</si>
  <si>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</si>
  <si>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</si>
  <si>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</si>
  <si>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Fecha y firma del declarante:</t>
  </si>
  <si>
    <t>Calificación literal</t>
  </si>
  <si>
    <t>Calificación escala 0 a 10</t>
  </si>
  <si>
    <t>Calificación escala 0 a 4</t>
  </si>
  <si>
    <t>Puntos escala 0 a 4</t>
  </si>
  <si>
    <t>ASIGNATURAS CON NOTA EXPRESADA EN BASE 4</t>
  </si>
  <si>
    <t>NOTA MEDIA</t>
  </si>
  <si>
    <t xml:space="preserve">Escala 0 a 4 </t>
  </si>
  <si>
    <t>Conversión a escala 0 a 10</t>
  </si>
  <si>
    <t>ASIGNATURAS CON NOTA EXPRESADA EN BASE 10</t>
  </si>
  <si>
    <t>Escala 0 a 10</t>
  </si>
  <si>
    <t>NOTA MEDIA EXPEDIENTE</t>
  </si>
  <si>
    <t>DECLARACIÓN DE NOTA MEDIA 2</t>
  </si>
  <si>
    <t>Calificaciones expresadas en base 4 y base 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</si>
</sst>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3"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b/>
      <sz val="20"/>
      <color indexed="10"/>
      <name val="Calibri"/>
      <family val="2"/>
    </font>
    <font>
      <b/>
      <sz val="18"/>
      <color indexed="10"/>
      <name val="Calibri"/>
      <family val="2"/>
    </font>
    <font>
      <b/>
      <sz val="18"/>
      <color rgb="FFFF0000"/>
      <name val="Calibri"/>
      <family val="2"/>
    </font>
    <font>
      <b/>
      <sz val="11"/>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auto="1"/>
      </left>
      <right style="hair">
        <color auto="1"/>
      </right>
      <top style="hair">
        <color auto="1"/>
      </top>
      <bottom style="hair">
        <color auto="1"/>
      </bottom>
      <diagonal/>
    </border>
  </borders>
  <cellStyleXfs count="1">
    <xf numFmtId="0" fontId="0" fillId="0" borderId="0"/>
  </cellStyleXfs>
  <cellXfs count="68">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3" borderId="0" xfId="0" applyFont="1" applyFill="1" applyProtection="1">
      <protection hidden="1"/>
    </xf>
    <xf numFmtId="0" fontId="4" fillId="2"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2" fontId="1" fillId="4" borderId="1" xfId="0" applyNumberFormat="1" applyFont="1" applyFill="1" applyBorder="1" applyProtection="1">
      <protection hidden="1"/>
    </xf>
    <xf numFmtId="0" fontId="4" fillId="0" borderId="2" xfId="0" applyFont="1" applyBorder="1"/>
    <xf numFmtId="0" fontId="2" fillId="3" borderId="0" xfId="0" applyFont="1" applyFill="1"/>
    <xf numFmtId="0" fontId="1" fillId="3" borderId="0" xfId="0" applyFont="1" applyFill="1"/>
    <xf numFmtId="0" fontId="4" fillId="3" borderId="0" xfId="0" applyFont="1" applyFill="1"/>
    <xf numFmtId="2" fontId="4" fillId="3" borderId="0" xfId="0" applyNumberFormat="1" applyFont="1" applyFill="1"/>
    <xf numFmtId="0" fontId="7" fillId="3" borderId="0" xfId="0" applyFont="1" applyFill="1"/>
    <xf numFmtId="0" fontId="2" fillId="3" borderId="0" xfId="0" applyFont="1" applyFill="1" applyAlignment="1">
      <alignment horizontal="center" vertical="center" wrapText="1"/>
    </xf>
    <xf numFmtId="0" fontId="8" fillId="3" borderId="0" xfId="0" applyFont="1" applyFill="1" applyAlignment="1">
      <alignment horizontal="center" vertical="center" wrapText="1"/>
    </xf>
    <xf numFmtId="0" fontId="8" fillId="3" borderId="0" xfId="0" applyFont="1" applyFill="1"/>
    <xf numFmtId="0" fontId="1" fillId="3" borderId="0" xfId="0" applyFont="1" applyFill="1" applyAlignment="1">
      <alignment vertical="center"/>
    </xf>
    <xf numFmtId="0" fontId="1" fillId="3" borderId="0" xfId="0" applyFont="1" applyFill="1" applyAlignment="1">
      <alignment horizontal="justify" vertical="center" wrapText="1"/>
    </xf>
    <xf numFmtId="164" fontId="4" fillId="2" borderId="2" xfId="0" applyNumberFormat="1" applyFont="1" applyFill="1" applyBorder="1"/>
    <xf numFmtId="0" fontId="1" fillId="3" borderId="0" xfId="0" applyFont="1" applyFill="1" applyAlignment="1">
      <alignment horizontal="left"/>
    </xf>
    <xf numFmtId="0" fontId="0" fillId="0" borderId="0" xfId="0" applyAlignment="1"/>
    <xf numFmtId="0" fontId="0" fillId="3" borderId="0" xfId="0" applyFill="1" applyAlignment="1"/>
    <xf numFmtId="0" fontId="1" fillId="3" borderId="0" xfId="0" applyFont="1" applyFill="1" applyBorder="1" applyAlignment="1"/>
    <xf numFmtId="0" fontId="1" fillId="3" borderId="0" xfId="0" applyFont="1" applyFill="1" applyBorder="1"/>
    <xf numFmtId="164" fontId="4" fillId="3" borderId="0" xfId="0" applyNumberFormat="1" applyFont="1" applyFill="1" applyBorder="1"/>
    <xf numFmtId="0" fontId="9" fillId="3" borderId="11" xfId="0" applyFont="1" applyFill="1" applyBorder="1" applyAlignment="1"/>
    <xf numFmtId="0" fontId="5" fillId="0" borderId="0" xfId="0" applyFont="1" applyAlignment="1">
      <alignment horizontal="left"/>
    </xf>
    <xf numFmtId="0" fontId="1" fillId="3" borderId="0" xfId="0" applyFont="1" applyFill="1" applyAlignment="1">
      <alignment horizontal="left"/>
    </xf>
    <xf numFmtId="0" fontId="2" fillId="3" borderId="9" xfId="0" applyFont="1" applyFill="1" applyBorder="1" applyAlignment="1">
      <alignment horizontal="right"/>
    </xf>
    <xf numFmtId="0" fontId="10" fillId="0" borderId="11" xfId="0" applyFont="1" applyBorder="1" applyAlignment="1"/>
    <xf numFmtId="0" fontId="6" fillId="3" borderId="0" xfId="0" applyFont="1" applyFill="1" applyAlignment="1" applyProtection="1">
      <protection hidden="1"/>
    </xf>
    <xf numFmtId="0" fontId="5" fillId="0" borderId="0" xfId="0" applyFont="1" applyAlignment="1"/>
    <xf numFmtId="0" fontId="11" fillId="0" borderId="0" xfId="0" applyFont="1" applyAlignment="1"/>
    <xf numFmtId="0" fontId="1" fillId="0" borderId="1" xfId="0" applyFont="1" applyFill="1" applyBorder="1" applyAlignment="1" applyProtection="1">
      <alignment horizontal="center"/>
      <protection hidden="1"/>
    </xf>
    <xf numFmtId="0" fontId="1" fillId="0" borderId="1" xfId="0" applyFont="1" applyFill="1" applyBorder="1" applyAlignment="1">
      <alignment horizontal="center"/>
    </xf>
    <xf numFmtId="0" fontId="7" fillId="3" borderId="0" xfId="0" applyFont="1" applyFill="1" applyAlignment="1">
      <alignment horizontal="center"/>
    </xf>
    <xf numFmtId="0" fontId="8" fillId="3" borderId="0" xfId="0" applyFont="1" applyFill="1" applyAlignment="1">
      <alignment horizontal="left" vertical="center"/>
    </xf>
    <xf numFmtId="0" fontId="7" fillId="3" borderId="12" xfId="0" applyFont="1" applyFill="1" applyBorder="1"/>
    <xf numFmtId="1" fontId="7" fillId="3" borderId="12" xfId="0" applyNumberFormat="1" applyFont="1" applyFill="1" applyBorder="1" applyAlignment="1">
      <alignment horizontal="center"/>
    </xf>
    <xf numFmtId="0" fontId="12" fillId="2" borderId="1" xfId="0" applyFont="1" applyFill="1" applyBorder="1" applyAlignment="1">
      <alignment horizontal="center"/>
    </xf>
    <xf numFmtId="4" fontId="12" fillId="2" borderId="1" xfId="0" applyNumberFormat="1" applyFont="1" applyFill="1" applyBorder="1"/>
    <xf numFmtId="0" fontId="4" fillId="0" borderId="2" xfId="0" applyFont="1" applyFill="1" applyBorder="1" applyAlignment="1" applyProtection="1">
      <protection hidden="1"/>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3" xfId="0" applyFont="1" applyFill="1" applyBorder="1" applyAlignment="1" applyProtection="1">
      <alignment horizontal="left"/>
      <protection locked="0"/>
    </xf>
    <xf numFmtId="0" fontId="1" fillId="0" borderId="5" xfId="0" applyFont="1" applyFill="1" applyBorder="1" applyAlignment="1" applyProtection="1">
      <alignment horizontal="left"/>
      <protection locked="0"/>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3" borderId="0" xfId="0" applyFont="1" applyFill="1" applyBorder="1" applyAlignment="1">
      <alignment horizontal="left"/>
    </xf>
    <xf numFmtId="0" fontId="2" fillId="3" borderId="9" xfId="0" applyFont="1" applyFill="1" applyBorder="1" applyAlignment="1">
      <alignment horizontal="right"/>
    </xf>
    <xf numFmtId="0" fontId="2" fillId="3" borderId="10" xfId="0" applyFont="1" applyFill="1" applyBorder="1" applyAlignment="1">
      <alignment horizontal="right"/>
    </xf>
    <xf numFmtId="0" fontId="6" fillId="3" borderId="6" xfId="0" applyFont="1" applyFill="1" applyBorder="1" applyAlignment="1" applyProtection="1">
      <alignment horizontal="center"/>
      <protection hidden="1"/>
    </xf>
    <xf numFmtId="0" fontId="6" fillId="3" borderId="7" xfId="0" applyFont="1" applyFill="1" applyBorder="1" applyAlignment="1" applyProtection="1">
      <alignment horizontal="center"/>
      <protection hidden="1"/>
    </xf>
    <xf numFmtId="0" fontId="5" fillId="3" borderId="6"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5" fillId="2" borderId="7" xfId="0" applyFont="1" applyFill="1" applyBorder="1" applyAlignment="1" applyProtection="1">
      <alignment horizontal="center"/>
      <protection hidden="1"/>
    </xf>
    <xf numFmtId="0" fontId="4" fillId="0" borderId="2" xfId="0" applyFont="1" applyFill="1" applyBorder="1" applyAlignment="1" applyProtection="1">
      <alignment horizontal="left"/>
      <protection hidden="1"/>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128155</xdr:colOff>
      <xdr:row>1</xdr:row>
      <xdr:rowOff>1732</xdr:rowOff>
    </xdr:from>
    <xdr:to>
      <xdr:col>1</xdr:col>
      <xdr:colOff>371739</xdr:colOff>
      <xdr:row>4</xdr:row>
      <xdr:rowOff>35782</xdr:rowOff>
    </xdr:to>
    <xdr:pic>
      <xdr:nvPicPr>
        <xdr:cNvPr id="4"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155" y="166255"/>
          <a:ext cx="2261152" cy="8133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U342"/>
  <sheetViews>
    <sheetView tabSelected="1" zoomScale="110" zoomScaleNormal="110" zoomScalePageLayoutView="110" workbookViewId="0">
      <selection activeCell="V140" sqref="V140"/>
    </sheetView>
  </sheetViews>
  <sheetFormatPr baseColWidth="10" defaultColWidth="10.85546875" defaultRowHeight="12.75" x14ac:dyDescent="0.2"/>
  <cols>
    <col min="1" max="1" width="30.28515625" style="1" customWidth="1"/>
    <col min="2" max="2" width="15" style="1" customWidth="1"/>
    <col min="3" max="3" width="15.28515625" style="1" customWidth="1"/>
    <col min="4" max="4" width="11.5703125" style="1" customWidth="1"/>
    <col min="5" max="5" width="15.85546875" style="1" customWidth="1"/>
    <col min="6" max="9" width="10.85546875" style="1"/>
    <col min="10" max="10" width="4.7109375" style="14" customWidth="1"/>
    <col min="11" max="11" width="13.85546875" style="14" hidden="1" customWidth="1"/>
    <col min="12" max="12" width="8.7109375" style="14" hidden="1" customWidth="1"/>
    <col min="13" max="13" width="10.85546875" style="14" hidden="1" customWidth="1"/>
    <col min="14" max="14" width="4.28515625" style="14" hidden="1" customWidth="1"/>
    <col min="15" max="15" width="26" style="14" hidden="1" customWidth="1"/>
    <col min="16" max="16384" width="10.85546875" style="1"/>
  </cols>
  <sheetData>
    <row r="1" spans="1:21" x14ac:dyDescent="0.2">
      <c r="A1" s="5"/>
      <c r="B1" s="5"/>
      <c r="C1" s="5"/>
      <c r="D1" s="5"/>
      <c r="E1" s="5"/>
      <c r="F1" s="5"/>
      <c r="G1" s="5"/>
      <c r="H1" s="11"/>
      <c r="I1" s="11"/>
      <c r="J1" s="16"/>
      <c r="K1" s="16"/>
      <c r="L1" s="37"/>
      <c r="M1" s="16"/>
      <c r="O1" s="16" t="s">
        <v>19</v>
      </c>
      <c r="P1" s="11"/>
      <c r="Q1" s="11"/>
      <c r="R1" s="11"/>
      <c r="S1" s="11"/>
      <c r="T1" s="11"/>
      <c r="U1" s="11"/>
    </row>
    <row r="2" spans="1:21" ht="23.25" x14ac:dyDescent="0.35">
      <c r="A2" s="5"/>
      <c r="B2" s="11"/>
      <c r="C2" s="61" t="s">
        <v>43</v>
      </c>
      <c r="D2" s="62"/>
      <c r="E2" s="62"/>
      <c r="F2" s="62"/>
      <c r="G2" s="62"/>
      <c r="H2" s="11"/>
      <c r="I2" s="11"/>
      <c r="K2" s="37"/>
      <c r="M2" s="37"/>
      <c r="O2" s="39" t="s">
        <v>20</v>
      </c>
      <c r="P2" s="11"/>
      <c r="Q2" s="11"/>
      <c r="R2" s="11"/>
      <c r="S2" s="11"/>
      <c r="T2" s="11"/>
      <c r="U2" s="11"/>
    </row>
    <row r="3" spans="1:21" ht="18.75" x14ac:dyDescent="0.3">
      <c r="A3" s="5"/>
      <c r="B3" s="11"/>
      <c r="C3" s="63" t="s">
        <v>0</v>
      </c>
      <c r="D3" s="64"/>
      <c r="E3" s="64"/>
      <c r="F3" s="64"/>
      <c r="G3" s="64"/>
      <c r="H3" s="11"/>
      <c r="I3" s="11"/>
      <c r="K3" s="37"/>
      <c r="M3" s="37"/>
      <c r="O3" s="39" t="s">
        <v>21</v>
      </c>
      <c r="P3" s="11"/>
      <c r="Q3" s="11"/>
      <c r="R3" s="11"/>
      <c r="S3" s="11"/>
      <c r="T3" s="11"/>
      <c r="U3" s="11"/>
    </row>
    <row r="4" spans="1:21" ht="18.75" x14ac:dyDescent="0.3">
      <c r="A4" s="5"/>
      <c r="B4" s="11"/>
      <c r="C4" s="65" t="s">
        <v>44</v>
      </c>
      <c r="D4" s="66"/>
      <c r="E4" s="66"/>
      <c r="F4" s="66"/>
      <c r="G4" s="66"/>
      <c r="H4" s="11"/>
      <c r="I4" s="11"/>
      <c r="K4" s="37"/>
      <c r="M4" s="37"/>
      <c r="O4" s="39" t="s">
        <v>22</v>
      </c>
      <c r="P4" s="11"/>
      <c r="Q4" s="11"/>
      <c r="R4" s="11"/>
      <c r="S4" s="11"/>
      <c r="T4" s="11"/>
      <c r="U4" s="11"/>
    </row>
    <row r="5" spans="1:21" x14ac:dyDescent="0.2">
      <c r="A5" s="5"/>
      <c r="B5" s="5"/>
      <c r="C5" s="5"/>
      <c r="D5" s="5"/>
      <c r="E5" s="5"/>
      <c r="F5" s="5"/>
      <c r="G5" s="5"/>
      <c r="H5" s="11"/>
      <c r="I5" s="11"/>
      <c r="K5" s="37"/>
      <c r="M5" s="37"/>
      <c r="O5" s="39" t="s">
        <v>23</v>
      </c>
      <c r="P5" s="11"/>
      <c r="Q5" s="11"/>
      <c r="R5" s="11"/>
      <c r="S5" s="11"/>
      <c r="T5" s="11"/>
      <c r="U5" s="11"/>
    </row>
    <row r="6" spans="1:21" x14ac:dyDescent="0.2">
      <c r="A6" s="5"/>
      <c r="B6" s="5"/>
      <c r="C6" s="5"/>
      <c r="D6" s="5"/>
      <c r="E6" s="5"/>
      <c r="F6" s="5"/>
      <c r="G6" s="5"/>
      <c r="H6" s="11"/>
      <c r="I6" s="11"/>
      <c r="K6" s="37"/>
      <c r="M6" s="37"/>
      <c r="P6" s="11"/>
      <c r="Q6" s="11"/>
      <c r="R6" s="11"/>
      <c r="S6" s="11"/>
      <c r="T6" s="11"/>
      <c r="U6" s="11"/>
    </row>
    <row r="7" spans="1:21" ht="24" thickBot="1" x14ac:dyDescent="0.4">
      <c r="A7" s="32" t="s">
        <v>1</v>
      </c>
      <c r="B7" s="5"/>
      <c r="C7" s="5"/>
      <c r="D7" s="5"/>
      <c r="E7" s="5"/>
      <c r="F7" s="5"/>
      <c r="G7" s="5"/>
      <c r="H7" s="11"/>
      <c r="I7" s="11"/>
      <c r="K7" s="37"/>
      <c r="M7" s="37"/>
      <c r="P7" s="11"/>
      <c r="Q7" s="11"/>
      <c r="R7" s="11"/>
      <c r="S7" s="11"/>
      <c r="T7" s="11"/>
      <c r="U7" s="11"/>
    </row>
    <row r="8" spans="1:21" ht="16.5" thickBot="1" x14ac:dyDescent="0.3">
      <c r="A8" s="43" t="s">
        <v>2</v>
      </c>
      <c r="B8" s="67"/>
      <c r="C8" s="67"/>
      <c r="D8" s="67"/>
      <c r="E8" s="6" t="s">
        <v>3</v>
      </c>
      <c r="F8" s="47"/>
      <c r="G8" s="48"/>
      <c r="H8" s="11"/>
      <c r="I8" s="11"/>
      <c r="M8" s="37"/>
      <c r="P8" s="11"/>
      <c r="Q8" s="11"/>
      <c r="R8" s="11"/>
      <c r="S8" s="11"/>
      <c r="T8" s="11"/>
      <c r="U8" s="11"/>
    </row>
    <row r="9" spans="1:21" ht="16.5" thickBot="1" x14ac:dyDescent="0.3">
      <c r="A9" s="43" t="s">
        <v>16</v>
      </c>
      <c r="B9" s="67"/>
      <c r="C9" s="67"/>
      <c r="D9" s="67"/>
      <c r="E9" s="6" t="s">
        <v>17</v>
      </c>
      <c r="F9" s="47" t="s">
        <v>20</v>
      </c>
      <c r="G9" s="48"/>
      <c r="H9" s="11"/>
      <c r="I9" s="11"/>
      <c r="M9" s="37"/>
      <c r="P9" s="11"/>
      <c r="Q9" s="11"/>
      <c r="R9" s="11"/>
      <c r="S9" s="11"/>
      <c r="T9" s="11"/>
      <c r="U9" s="11"/>
    </row>
    <row r="10" spans="1:21" ht="16.5" thickBot="1" x14ac:dyDescent="0.3">
      <c r="A10" s="43" t="s">
        <v>18</v>
      </c>
      <c r="B10" s="67"/>
      <c r="C10" s="67"/>
      <c r="D10" s="67"/>
      <c r="E10" s="6" t="s">
        <v>24</v>
      </c>
      <c r="F10" s="47" t="s">
        <v>20</v>
      </c>
      <c r="G10" s="48"/>
      <c r="H10" s="11"/>
      <c r="I10" s="11"/>
      <c r="M10" s="37"/>
      <c r="P10" s="11"/>
      <c r="Q10" s="11"/>
      <c r="R10" s="11"/>
      <c r="S10" s="11"/>
      <c r="T10" s="11"/>
      <c r="U10" s="11"/>
    </row>
    <row r="11" spans="1:21" x14ac:dyDescent="0.2">
      <c r="A11" s="5"/>
      <c r="B11" s="5"/>
      <c r="C11" s="5"/>
      <c r="D11" s="5"/>
      <c r="E11" s="5"/>
      <c r="F11" s="5"/>
      <c r="G11" s="5"/>
      <c r="H11" s="11"/>
      <c r="I11" s="11"/>
      <c r="M11" s="37"/>
      <c r="P11" s="11"/>
      <c r="Q11" s="11"/>
      <c r="R11" s="11"/>
      <c r="S11" s="11"/>
      <c r="T11" s="11"/>
      <c r="U11" s="11"/>
    </row>
    <row r="12" spans="1:21" ht="26.25" customHeight="1" x14ac:dyDescent="0.35">
      <c r="A12" s="31" t="s">
        <v>36</v>
      </c>
      <c r="B12" s="31"/>
      <c r="C12" s="31"/>
      <c r="D12" s="31"/>
      <c r="E12" s="23"/>
      <c r="F12" s="23"/>
      <c r="G12" s="22"/>
      <c r="H12" s="11"/>
      <c r="I12" s="11"/>
      <c r="M12" s="37"/>
      <c r="P12" s="11"/>
      <c r="Q12" s="11"/>
      <c r="R12" s="11"/>
      <c r="S12" s="11"/>
      <c r="T12" s="11"/>
      <c r="U12" s="11"/>
    </row>
    <row r="13" spans="1:21" ht="33.75" customHeight="1" x14ac:dyDescent="0.2">
      <c r="A13" s="52" t="s">
        <v>4</v>
      </c>
      <c r="B13" s="53"/>
      <c r="C13" s="54"/>
      <c r="D13" s="7" t="s">
        <v>5</v>
      </c>
      <c r="E13" s="7" t="s">
        <v>32</v>
      </c>
      <c r="F13" s="7" t="s">
        <v>34</v>
      </c>
      <c r="G13" s="7" t="s">
        <v>35</v>
      </c>
      <c r="H13" s="11"/>
      <c r="I13" s="11"/>
      <c r="P13" s="11"/>
      <c r="Q13" s="11"/>
      <c r="R13" s="11"/>
      <c r="S13" s="11"/>
      <c r="T13" s="11"/>
      <c r="U13" s="11"/>
    </row>
    <row r="14" spans="1:21" s="2" customFormat="1" x14ac:dyDescent="0.2">
      <c r="A14" s="44"/>
      <c r="B14" s="45"/>
      <c r="C14" s="46"/>
      <c r="D14" s="35"/>
      <c r="E14" s="36"/>
      <c r="F14" s="8">
        <f>IF(E14="Aprobado",$L$16,IF(E14="Notable",$L$17,IF(E14="Sobresaliente",$L$18,IF(E14="M. Honor",$L$19,IF(E14="Apto",$L$20,IF(E14="Reconocidos",#REF!,IF(E14="Sin calificación",$L$21,IF(E14="",$L$21))))))))</f>
        <v>0</v>
      </c>
      <c r="G14" s="8">
        <f t="shared" ref="G14:G45" si="0">+F14*D14</f>
        <v>0</v>
      </c>
      <c r="H14" s="15"/>
      <c r="I14" s="15"/>
      <c r="J14" s="14"/>
      <c r="K14" s="14"/>
      <c r="L14" s="14"/>
      <c r="M14" s="14"/>
      <c r="N14" s="16"/>
      <c r="O14" s="16" t="s">
        <v>25</v>
      </c>
      <c r="P14" s="15"/>
      <c r="Q14" s="15"/>
      <c r="R14" s="15"/>
      <c r="S14" s="15"/>
      <c r="T14" s="15"/>
      <c r="U14" s="15"/>
    </row>
    <row r="15" spans="1:21" x14ac:dyDescent="0.2">
      <c r="A15" s="44"/>
      <c r="B15" s="45"/>
      <c r="C15" s="46"/>
      <c r="D15" s="35"/>
      <c r="E15" s="36"/>
      <c r="F15" s="8">
        <f>IF(E15="Aprobado",$L$16,IF(E15="Notable",$L$17,IF(E15="Sobresaliente",$L$18,IF(E15="M. Honor",$L$19,IF(E15="Apto",$L$20,IF(E15="Reconocidos",#REF!,IF(E15="Sin calificación",$L$21,IF(E15="",$L$21))))))))</f>
        <v>0</v>
      </c>
      <c r="G15" s="8">
        <f t="shared" si="0"/>
        <v>0</v>
      </c>
      <c r="H15" s="11"/>
      <c r="I15" s="11"/>
      <c r="J15" s="16"/>
      <c r="K15" s="38" t="s">
        <v>32</v>
      </c>
      <c r="L15" s="16"/>
      <c r="M15" s="16"/>
      <c r="O15" s="39" t="s">
        <v>20</v>
      </c>
      <c r="P15" s="11"/>
      <c r="Q15" s="11"/>
      <c r="R15" s="11"/>
      <c r="S15" s="11"/>
      <c r="T15" s="11"/>
      <c r="U15" s="11"/>
    </row>
    <row r="16" spans="1:21" x14ac:dyDescent="0.2">
      <c r="A16" s="44"/>
      <c r="B16" s="45"/>
      <c r="C16" s="46"/>
      <c r="D16" s="35"/>
      <c r="E16" s="36"/>
      <c r="F16" s="8">
        <f>IF(E16="Aprobado",$L$16,IF(E16="Notable",$L$17,IF(E16="Sobresaliente",$L$18,IF(E16="M. Honor",$L$19,IF(E16="Apto",$L$20,IF(E16="Reconocidos",#REF!,IF(E16="Sin calificación",$L$21,IF(E16="",$L$21))))))))</f>
        <v>0</v>
      </c>
      <c r="G16" s="8">
        <f t="shared" si="0"/>
        <v>0</v>
      </c>
      <c r="H16" s="11"/>
      <c r="I16" s="11"/>
      <c r="K16" s="39" t="s">
        <v>7</v>
      </c>
      <c r="L16" s="40">
        <v>1</v>
      </c>
      <c r="O16" s="39" t="s">
        <v>26</v>
      </c>
      <c r="P16" s="11"/>
      <c r="Q16" s="11"/>
      <c r="R16" s="11"/>
      <c r="S16" s="11"/>
      <c r="T16" s="11"/>
      <c r="U16" s="11"/>
    </row>
    <row r="17" spans="1:21" x14ac:dyDescent="0.2">
      <c r="A17" s="44"/>
      <c r="B17" s="45"/>
      <c r="C17" s="46"/>
      <c r="D17" s="35"/>
      <c r="E17" s="36"/>
      <c r="F17" s="8">
        <f>IF(E17="Aprobado",$L$16,IF(E17="Notable",$L$17,IF(E17="Sobresaliente",$L$18,IF(E17="M. Honor",$L$19,IF(E17="Apto",$L$20,IF(E17="Reconocidos",#REF!,IF(E17="Sin calificación",$L$21,IF(E17="",$L$21))))))))</f>
        <v>0</v>
      </c>
      <c r="G17" s="8">
        <f t="shared" si="0"/>
        <v>0</v>
      </c>
      <c r="H17" s="11"/>
      <c r="I17" s="11"/>
      <c r="K17" s="39" t="s">
        <v>8</v>
      </c>
      <c r="L17" s="40">
        <v>2</v>
      </c>
      <c r="O17" s="39" t="s">
        <v>27</v>
      </c>
      <c r="P17" s="11"/>
      <c r="Q17" s="11"/>
      <c r="R17" s="11"/>
      <c r="S17" s="11"/>
      <c r="T17" s="11"/>
      <c r="U17" s="11"/>
    </row>
    <row r="18" spans="1:21" x14ac:dyDescent="0.2">
      <c r="A18" s="44"/>
      <c r="B18" s="45"/>
      <c r="C18" s="46"/>
      <c r="D18" s="35"/>
      <c r="E18" s="36"/>
      <c r="F18" s="8">
        <f>IF(E18="Aprobado",$L$16,IF(E18="Notable",$L$17,IF(E18="Sobresaliente",$L$18,IF(E18="M. Honor",$L$19,IF(E18="Apto",$L$20,IF(E18="Reconocidos",#REF!,IF(E18="Sin calificación",$L$21,IF(E18="",$L$21))))))))</f>
        <v>0</v>
      </c>
      <c r="G18" s="8">
        <f t="shared" si="0"/>
        <v>0</v>
      </c>
      <c r="H18" s="11"/>
      <c r="I18" s="11"/>
      <c r="K18" s="39" t="s">
        <v>9</v>
      </c>
      <c r="L18" s="40">
        <v>3</v>
      </c>
      <c r="O18" s="39" t="s">
        <v>28</v>
      </c>
      <c r="P18" s="11"/>
      <c r="Q18" s="11"/>
      <c r="R18" s="11"/>
      <c r="S18" s="11"/>
      <c r="T18" s="11"/>
      <c r="U18" s="11"/>
    </row>
    <row r="19" spans="1:21" x14ac:dyDescent="0.2">
      <c r="A19" s="44"/>
      <c r="B19" s="45"/>
      <c r="C19" s="46"/>
      <c r="D19" s="35"/>
      <c r="E19" s="36"/>
      <c r="F19" s="8">
        <f>IF(E19="Aprobado",$L$16,IF(E19="Notable",$L$17,IF(E19="Sobresaliente",$L$18,IF(E19="M. Honor",$L$19,IF(E19="Apto",$L$20,IF(E19="Reconocidos",#REF!,IF(E19="Sin calificación",$L$21,IF(E19="",$L$21))))))))</f>
        <v>0</v>
      </c>
      <c r="G19" s="8">
        <f t="shared" si="0"/>
        <v>0</v>
      </c>
      <c r="H19" s="11"/>
      <c r="I19" s="11"/>
      <c r="K19" s="39" t="s">
        <v>10</v>
      </c>
      <c r="L19" s="40">
        <v>4</v>
      </c>
      <c r="O19" s="39" t="s">
        <v>29</v>
      </c>
      <c r="P19" s="11"/>
      <c r="Q19" s="11"/>
      <c r="R19" s="11"/>
      <c r="S19" s="11"/>
      <c r="T19" s="11"/>
      <c r="U19" s="11"/>
    </row>
    <row r="20" spans="1:21" x14ac:dyDescent="0.2">
      <c r="A20" s="44"/>
      <c r="B20" s="45"/>
      <c r="C20" s="46"/>
      <c r="D20" s="35"/>
      <c r="E20" s="36"/>
      <c r="F20" s="8">
        <f>IF(E20="Aprobado",$L$16,IF(E20="Notable",$L$17,IF(E20="Sobresaliente",$L$18,IF(E20="M. Honor",$L$19,IF(E20="Apto",$L$20,IF(E20="Reconocidos",#REF!,IF(E20="Sin calificación",$L$21,IF(E20="",$L$21))))))))</f>
        <v>0</v>
      </c>
      <c r="G20" s="8">
        <f t="shared" si="0"/>
        <v>0</v>
      </c>
      <c r="H20" s="11"/>
      <c r="I20" s="11"/>
      <c r="K20" s="39" t="s">
        <v>11</v>
      </c>
      <c r="L20" s="40">
        <v>1</v>
      </c>
      <c r="O20" s="39" t="s">
        <v>30</v>
      </c>
      <c r="P20" s="11"/>
      <c r="Q20" s="11"/>
      <c r="R20" s="11"/>
      <c r="S20" s="11"/>
      <c r="T20" s="11"/>
      <c r="U20" s="11"/>
    </row>
    <row r="21" spans="1:21" x14ac:dyDescent="0.2">
      <c r="A21" s="44"/>
      <c r="B21" s="45"/>
      <c r="C21" s="46"/>
      <c r="D21" s="35"/>
      <c r="E21" s="36"/>
      <c r="F21" s="8">
        <f>IF(E21="Aprobado",$L$16,IF(E21="Notable",$L$17,IF(E21="Sobresaliente",$L$18,IF(E21="M. Honor",$L$19,IF(E21="Apto",$L$20,IF(E21="Reconocidos",#REF!,IF(E21="Sin calificación",$L$21,IF(E21="",$L$21))))))))</f>
        <v>0</v>
      </c>
      <c r="G21" s="8">
        <f t="shared" si="0"/>
        <v>0</v>
      </c>
      <c r="H21" s="11"/>
      <c r="I21" s="11"/>
      <c r="K21" s="39" t="s">
        <v>12</v>
      </c>
      <c r="L21" s="40">
        <v>0</v>
      </c>
      <c r="P21" s="11"/>
      <c r="Q21" s="11"/>
      <c r="R21" s="11"/>
      <c r="S21" s="11"/>
      <c r="T21" s="11"/>
      <c r="U21" s="11"/>
    </row>
    <row r="22" spans="1:21" x14ac:dyDescent="0.2">
      <c r="A22" s="44"/>
      <c r="B22" s="45"/>
      <c r="C22" s="46"/>
      <c r="D22" s="35"/>
      <c r="E22" s="36"/>
      <c r="F22" s="8">
        <f>IF(E22="Aprobado",$L$16,IF(E22="Notable",$L$17,IF(E22="Sobresaliente",$L$18,IF(E22="M. Honor",$L$19,IF(E22="Apto",$L$20,IF(E22="Reconocidos",#REF!,IF(E22="Sin calificación",$L$21,IF(E22="",$L$21))))))))</f>
        <v>0</v>
      </c>
      <c r="G22" s="8">
        <f t="shared" si="0"/>
        <v>0</v>
      </c>
      <c r="H22" s="11"/>
      <c r="I22" s="11"/>
      <c r="P22" s="11"/>
      <c r="Q22" s="11"/>
      <c r="R22" s="11"/>
      <c r="S22" s="11"/>
      <c r="T22" s="11"/>
      <c r="U22" s="11"/>
    </row>
    <row r="23" spans="1:21" x14ac:dyDescent="0.2">
      <c r="A23" s="44"/>
      <c r="B23" s="45"/>
      <c r="C23" s="46"/>
      <c r="D23" s="35"/>
      <c r="E23" s="36"/>
      <c r="F23" s="8">
        <f>IF(E23="Aprobado",$L$16,IF(E23="Notable",$L$17,IF(E23="Sobresaliente",$L$18,IF(E23="M. Honor",$L$19,IF(E23="Apto",$L$20,IF(E23="Reconocidos",#REF!,IF(E23="Sin calificación",$L$21,IF(E23="",$L$21))))))))</f>
        <v>0</v>
      </c>
      <c r="G23" s="8">
        <f t="shared" si="0"/>
        <v>0</v>
      </c>
      <c r="H23" s="11"/>
      <c r="I23" s="11"/>
      <c r="P23" s="11"/>
      <c r="Q23" s="11"/>
      <c r="R23" s="11"/>
      <c r="S23" s="11"/>
      <c r="T23" s="11"/>
      <c r="U23" s="11"/>
    </row>
    <row r="24" spans="1:21" x14ac:dyDescent="0.2">
      <c r="A24" s="44"/>
      <c r="B24" s="45"/>
      <c r="C24" s="46"/>
      <c r="D24" s="35"/>
      <c r="E24" s="36"/>
      <c r="F24" s="8">
        <f>IF(E24="Aprobado",$L$16,IF(E24="Notable",$L$17,IF(E24="Sobresaliente",$L$18,IF(E24="M. Honor",$L$19,IF(E24="Apto",$L$20,IF(E24="Reconocidos",#REF!,IF(E24="Sin calificación",$L$21,IF(E24="",$L$21))))))))</f>
        <v>0</v>
      </c>
      <c r="G24" s="8">
        <f t="shared" si="0"/>
        <v>0</v>
      </c>
      <c r="H24" s="11"/>
      <c r="I24" s="11"/>
      <c r="P24" s="11"/>
      <c r="Q24" s="11"/>
      <c r="R24" s="11"/>
      <c r="S24" s="11"/>
      <c r="T24" s="11"/>
      <c r="U24" s="11"/>
    </row>
    <row r="25" spans="1:21" x14ac:dyDescent="0.2">
      <c r="A25" s="44"/>
      <c r="B25" s="45"/>
      <c r="C25" s="46"/>
      <c r="D25" s="35"/>
      <c r="E25" s="36"/>
      <c r="F25" s="8">
        <f>IF(E25="Aprobado",$L$16,IF(E25="Notable",$L$17,IF(E25="Sobresaliente",$L$18,IF(E25="M. Honor",$L$19,IF(E25="Apto",$L$20,IF(E25="Reconocidos",#REF!,IF(E25="Sin calificación",$L$21,IF(E25="",$L$21))))))))</f>
        <v>0</v>
      </c>
      <c r="G25" s="8">
        <f t="shared" si="0"/>
        <v>0</v>
      </c>
      <c r="H25" s="11"/>
      <c r="I25" s="11"/>
      <c r="P25" s="11"/>
      <c r="Q25" s="11"/>
      <c r="R25" s="11"/>
      <c r="S25" s="11"/>
      <c r="T25" s="11"/>
      <c r="U25" s="11"/>
    </row>
    <row r="26" spans="1:21" x14ac:dyDescent="0.2">
      <c r="A26" s="44"/>
      <c r="B26" s="45"/>
      <c r="C26" s="46"/>
      <c r="D26" s="35"/>
      <c r="E26" s="36"/>
      <c r="F26" s="8">
        <f>IF(E26="Aprobado",$L$16,IF(E26="Notable",$L$17,IF(E26="Sobresaliente",$L$18,IF(E26="M. Honor",$L$19,IF(E26="Apto",$L$20,IF(E26="Reconocidos",#REF!,IF(E26="Sin calificación",$L$21,IF(E26="",$L$21))))))))</f>
        <v>0</v>
      </c>
      <c r="G26" s="8">
        <f t="shared" si="0"/>
        <v>0</v>
      </c>
      <c r="H26" s="11"/>
      <c r="I26" s="11"/>
      <c r="P26" s="11"/>
      <c r="Q26" s="11"/>
      <c r="R26" s="11"/>
      <c r="S26" s="11"/>
      <c r="T26" s="11"/>
      <c r="U26" s="11"/>
    </row>
    <row r="27" spans="1:21" x14ac:dyDescent="0.2">
      <c r="A27" s="44"/>
      <c r="B27" s="45"/>
      <c r="C27" s="46"/>
      <c r="D27" s="35"/>
      <c r="E27" s="36"/>
      <c r="F27" s="8">
        <f>IF(E27="Aprobado",$L$16,IF(E27="Notable",$L$17,IF(E27="Sobresaliente",$L$18,IF(E27="M. Honor",$L$19,IF(E27="Apto",$L$20,IF(E27="Reconocidos",#REF!,IF(E27="Sin calificación",$L$21,IF(E27="",$L$21))))))))</f>
        <v>0</v>
      </c>
      <c r="G27" s="8">
        <f t="shared" si="0"/>
        <v>0</v>
      </c>
      <c r="H27" s="11"/>
      <c r="I27" s="11"/>
      <c r="P27" s="11"/>
      <c r="Q27" s="11"/>
      <c r="R27" s="11"/>
      <c r="S27" s="11"/>
      <c r="T27" s="11"/>
      <c r="U27" s="11"/>
    </row>
    <row r="28" spans="1:21" x14ac:dyDescent="0.2">
      <c r="A28" s="44"/>
      <c r="B28" s="45"/>
      <c r="C28" s="46"/>
      <c r="D28" s="35"/>
      <c r="E28" s="36"/>
      <c r="F28" s="8">
        <f>IF(E28="Aprobado",$L$16,IF(E28="Notable",$L$17,IF(E28="Sobresaliente",$L$18,IF(E28="M. Honor",$L$19,IF(E28="Apto",$L$20,IF(E28="Reconocidos",#REF!,IF(E28="Sin calificación",$L$21,IF(E28="",$L$21))))))))</f>
        <v>0</v>
      </c>
      <c r="G28" s="8">
        <f t="shared" si="0"/>
        <v>0</v>
      </c>
      <c r="H28" s="11"/>
      <c r="I28" s="11"/>
      <c r="P28" s="11"/>
      <c r="Q28" s="11"/>
      <c r="R28" s="11"/>
      <c r="S28" s="11"/>
      <c r="T28" s="11"/>
      <c r="U28" s="11"/>
    </row>
    <row r="29" spans="1:21" x14ac:dyDescent="0.2">
      <c r="A29" s="44"/>
      <c r="B29" s="45"/>
      <c r="C29" s="46"/>
      <c r="D29" s="35"/>
      <c r="E29" s="36"/>
      <c r="F29" s="8">
        <f>IF(E29="Aprobado",$L$16,IF(E29="Notable",$L$17,IF(E29="Sobresaliente",$L$18,IF(E29="M. Honor",$L$19,IF(E29="Apto",$L$20,IF(E29="Reconocidos",#REF!,IF(E29="Sin calificación",$L$21,IF(E29="",$L$21))))))))</f>
        <v>0</v>
      </c>
      <c r="G29" s="8">
        <f t="shared" si="0"/>
        <v>0</v>
      </c>
      <c r="H29" s="11"/>
      <c r="I29" s="11"/>
      <c r="P29" s="11"/>
      <c r="Q29" s="11"/>
      <c r="R29" s="11"/>
      <c r="S29" s="11"/>
      <c r="T29" s="11"/>
      <c r="U29" s="11"/>
    </row>
    <row r="30" spans="1:21" x14ac:dyDescent="0.2">
      <c r="A30" s="44"/>
      <c r="B30" s="45"/>
      <c r="C30" s="46"/>
      <c r="D30" s="35"/>
      <c r="E30" s="36"/>
      <c r="F30" s="8">
        <f>IF(E30="Aprobado",$L$16,IF(E30="Notable",$L$17,IF(E30="Sobresaliente",$L$18,IF(E30="M. Honor",$L$19,IF(E30="Apto",$L$20,IF(E30="Reconocidos",#REF!,IF(E30="Sin calificación",$L$21,IF(E30="",$L$21))))))))</f>
        <v>0</v>
      </c>
      <c r="G30" s="8">
        <f t="shared" si="0"/>
        <v>0</v>
      </c>
      <c r="H30" s="11"/>
      <c r="I30" s="11"/>
      <c r="P30" s="11"/>
      <c r="Q30" s="11"/>
      <c r="R30" s="11"/>
      <c r="S30" s="11"/>
      <c r="T30" s="11"/>
      <c r="U30" s="11"/>
    </row>
    <row r="31" spans="1:21" x14ac:dyDescent="0.2">
      <c r="A31" s="44"/>
      <c r="B31" s="45"/>
      <c r="C31" s="46"/>
      <c r="D31" s="35"/>
      <c r="E31" s="36"/>
      <c r="F31" s="8">
        <f>IF(E31="Aprobado",$L$16,IF(E31="Notable",$L$17,IF(E31="Sobresaliente",$L$18,IF(E31="M. Honor",$L$19,IF(E31="Apto",$L$20,IF(E31="Reconocidos",#REF!,IF(E31="Sin calificación",$L$21,IF(E31="",$L$21))))))))</f>
        <v>0</v>
      </c>
      <c r="G31" s="8">
        <f t="shared" si="0"/>
        <v>0</v>
      </c>
      <c r="H31" s="11"/>
      <c r="I31" s="11"/>
      <c r="P31" s="11"/>
      <c r="Q31" s="11"/>
      <c r="R31" s="11"/>
      <c r="S31" s="11"/>
      <c r="T31" s="11"/>
      <c r="U31" s="11"/>
    </row>
    <row r="32" spans="1:21" x14ac:dyDescent="0.2">
      <c r="A32" s="44"/>
      <c r="B32" s="45"/>
      <c r="C32" s="46"/>
      <c r="D32" s="35"/>
      <c r="E32" s="36"/>
      <c r="F32" s="8">
        <f>IF(E32="Aprobado",$L$16,IF(E32="Notable",$L$17,IF(E32="Sobresaliente",$L$18,IF(E32="M. Honor",$L$19,IF(E32="Apto",$L$20,IF(E32="Reconocidos",#REF!,IF(E32="Sin calificación",$L$21,IF(E32="",$L$21))))))))</f>
        <v>0</v>
      </c>
      <c r="G32" s="8">
        <f t="shared" si="0"/>
        <v>0</v>
      </c>
      <c r="H32" s="11"/>
      <c r="I32" s="11"/>
      <c r="P32" s="11"/>
      <c r="Q32" s="11"/>
      <c r="R32" s="11"/>
      <c r="S32" s="11"/>
      <c r="T32" s="11"/>
      <c r="U32" s="11"/>
    </row>
    <row r="33" spans="1:21" x14ac:dyDescent="0.2">
      <c r="A33" s="44"/>
      <c r="B33" s="45"/>
      <c r="C33" s="46"/>
      <c r="D33" s="35"/>
      <c r="E33" s="36"/>
      <c r="F33" s="8">
        <f>IF(E33="Aprobado",$L$16,IF(E33="Notable",$L$17,IF(E33="Sobresaliente",$L$18,IF(E33="M. Honor",$L$19,IF(E33="Apto",$L$20,IF(E33="Reconocidos",#REF!,IF(E33="Sin calificación",$L$21,IF(E33="",$L$21))))))))</f>
        <v>0</v>
      </c>
      <c r="G33" s="8">
        <f t="shared" si="0"/>
        <v>0</v>
      </c>
      <c r="H33" s="11"/>
      <c r="I33" s="11"/>
      <c r="P33" s="11"/>
      <c r="Q33" s="11"/>
      <c r="R33" s="11"/>
      <c r="S33" s="11"/>
      <c r="T33" s="11"/>
      <c r="U33" s="11"/>
    </row>
    <row r="34" spans="1:21" x14ac:dyDescent="0.2">
      <c r="A34" s="44"/>
      <c r="B34" s="45"/>
      <c r="C34" s="46"/>
      <c r="D34" s="35"/>
      <c r="E34" s="36"/>
      <c r="F34" s="8">
        <f>IF(E34="Aprobado",$L$16,IF(E34="Notable",$L$17,IF(E34="Sobresaliente",$L$18,IF(E34="M. Honor",$L$19,IF(E34="Apto",$L$20,IF(E34="Reconocidos",#REF!,IF(E34="Sin calificación",$L$21,IF(E34="",$L$21))))))))</f>
        <v>0</v>
      </c>
      <c r="G34" s="8">
        <f t="shared" si="0"/>
        <v>0</v>
      </c>
      <c r="H34" s="11"/>
      <c r="I34" s="11"/>
      <c r="P34" s="11"/>
      <c r="Q34" s="11"/>
      <c r="R34" s="11"/>
      <c r="S34" s="11"/>
      <c r="T34" s="11"/>
      <c r="U34" s="11"/>
    </row>
    <row r="35" spans="1:21" x14ac:dyDescent="0.2">
      <c r="A35" s="44"/>
      <c r="B35" s="45"/>
      <c r="C35" s="46"/>
      <c r="D35" s="35"/>
      <c r="E35" s="36"/>
      <c r="F35" s="8">
        <f>IF(E35="Aprobado",$L$16,IF(E35="Notable",$L$17,IF(E35="Sobresaliente",$L$18,IF(E35="M. Honor",$L$19,IF(E35="Apto",$L$20,IF(E35="Reconocidos",#REF!,IF(E35="Sin calificación",$L$21,IF(E35="",$L$21))))))))</f>
        <v>0</v>
      </c>
      <c r="G35" s="8">
        <f t="shared" si="0"/>
        <v>0</v>
      </c>
      <c r="H35" s="11"/>
      <c r="I35" s="11"/>
      <c r="P35" s="11"/>
      <c r="Q35" s="11"/>
      <c r="R35" s="11"/>
      <c r="S35" s="11"/>
      <c r="T35" s="11"/>
      <c r="U35" s="11"/>
    </row>
    <row r="36" spans="1:21" x14ac:dyDescent="0.2">
      <c r="A36" s="44"/>
      <c r="B36" s="45"/>
      <c r="C36" s="46"/>
      <c r="D36" s="35"/>
      <c r="E36" s="36"/>
      <c r="F36" s="8">
        <f>IF(E36="Aprobado",$L$16,IF(E36="Notable",$L$17,IF(E36="Sobresaliente",$L$18,IF(E36="M. Honor",$L$19,IF(E36="Apto",$L$20,IF(E36="Reconocidos",#REF!,IF(E36="Sin calificación",$L$21,IF(E36="",$L$21))))))))</f>
        <v>0</v>
      </c>
      <c r="G36" s="8">
        <f t="shared" si="0"/>
        <v>0</v>
      </c>
      <c r="H36" s="11"/>
      <c r="I36" s="11"/>
      <c r="P36" s="11"/>
      <c r="Q36" s="11"/>
      <c r="R36" s="11"/>
      <c r="S36" s="11"/>
      <c r="T36" s="11"/>
      <c r="U36" s="11"/>
    </row>
    <row r="37" spans="1:21" x14ac:dyDescent="0.2">
      <c r="A37" s="44"/>
      <c r="B37" s="45"/>
      <c r="C37" s="46"/>
      <c r="D37" s="35"/>
      <c r="E37" s="36"/>
      <c r="F37" s="8">
        <f>IF(E37="Aprobado",$L$16,IF(E37="Notable",$L$17,IF(E37="Sobresaliente",$L$18,IF(E37="M. Honor",$L$19,IF(E37="Apto",$L$20,IF(E37="Reconocidos",#REF!,IF(E37="Sin calificación",$L$21,IF(E37="",$L$21))))))))</f>
        <v>0</v>
      </c>
      <c r="G37" s="8">
        <f t="shared" si="0"/>
        <v>0</v>
      </c>
      <c r="H37" s="11"/>
      <c r="I37" s="11"/>
      <c r="P37" s="11"/>
      <c r="Q37" s="11"/>
      <c r="R37" s="11"/>
      <c r="S37" s="11"/>
      <c r="T37" s="11"/>
      <c r="U37" s="11"/>
    </row>
    <row r="38" spans="1:21" x14ac:dyDescent="0.2">
      <c r="A38" s="44"/>
      <c r="B38" s="45"/>
      <c r="C38" s="46"/>
      <c r="D38" s="35"/>
      <c r="E38" s="36"/>
      <c r="F38" s="8">
        <f>IF(E38="Aprobado",$L$16,IF(E38="Notable",$L$17,IF(E38="Sobresaliente",$L$18,IF(E38="M. Honor",$L$19,IF(E38="Apto",$L$20,IF(E38="Reconocidos",#REF!,IF(E38="Sin calificación",$L$21,IF(E38="",$L$21))))))))</f>
        <v>0</v>
      </c>
      <c r="G38" s="8">
        <f t="shared" si="0"/>
        <v>0</v>
      </c>
      <c r="H38" s="11"/>
      <c r="I38" s="11"/>
      <c r="P38" s="11"/>
      <c r="Q38" s="11"/>
      <c r="R38" s="11"/>
      <c r="S38" s="11"/>
      <c r="T38" s="11"/>
      <c r="U38" s="11"/>
    </row>
    <row r="39" spans="1:21" x14ac:dyDescent="0.2">
      <c r="A39" s="44"/>
      <c r="B39" s="45"/>
      <c r="C39" s="46"/>
      <c r="D39" s="35"/>
      <c r="E39" s="36"/>
      <c r="F39" s="8">
        <f>IF(E39="Aprobado",$L$16,IF(E39="Notable",$L$17,IF(E39="Sobresaliente",$L$18,IF(E39="M. Honor",$L$19,IF(E39="Apto",$L$20,IF(E39="Reconocidos",#REF!,IF(E39="Sin calificación",$L$21,IF(E39="",$L$21))))))))</f>
        <v>0</v>
      </c>
      <c r="G39" s="8">
        <f t="shared" si="0"/>
        <v>0</v>
      </c>
      <c r="H39" s="11"/>
      <c r="I39" s="11"/>
      <c r="P39" s="11"/>
      <c r="Q39" s="11"/>
      <c r="R39" s="11"/>
      <c r="S39" s="11"/>
      <c r="T39" s="11"/>
      <c r="U39" s="11"/>
    </row>
    <row r="40" spans="1:21" x14ac:dyDescent="0.2">
      <c r="A40" s="44"/>
      <c r="B40" s="45"/>
      <c r="C40" s="46"/>
      <c r="D40" s="35"/>
      <c r="E40" s="36"/>
      <c r="F40" s="8">
        <f>IF(E40="Aprobado",$L$16,IF(E40="Notable",$L$17,IF(E40="Sobresaliente",$L$18,IF(E40="M. Honor",$L$19,IF(E40="Apto",$L$20,IF(E40="Reconocidos",#REF!,IF(E40="Sin calificación",$L$21,IF(E40="",$L$21))))))))</f>
        <v>0</v>
      </c>
      <c r="G40" s="8">
        <f t="shared" si="0"/>
        <v>0</v>
      </c>
      <c r="H40" s="11"/>
      <c r="I40" s="11"/>
      <c r="P40" s="11"/>
      <c r="Q40" s="11"/>
      <c r="R40" s="11"/>
      <c r="S40" s="11"/>
      <c r="T40" s="11"/>
      <c r="U40" s="11"/>
    </row>
    <row r="41" spans="1:21" x14ac:dyDescent="0.2">
      <c r="A41" s="44"/>
      <c r="B41" s="45"/>
      <c r="C41" s="46"/>
      <c r="D41" s="35"/>
      <c r="E41" s="36"/>
      <c r="F41" s="8">
        <f>IF(E41="Aprobado",$L$16,IF(E41="Notable",$L$17,IF(E41="Sobresaliente",$L$18,IF(E41="M. Honor",$L$19,IF(E41="Apto",$L$20,IF(E41="Reconocidos",#REF!,IF(E41="Sin calificación",$L$21,IF(E41="",$L$21))))))))</f>
        <v>0</v>
      </c>
      <c r="G41" s="8">
        <f t="shared" si="0"/>
        <v>0</v>
      </c>
      <c r="H41" s="11"/>
      <c r="I41" s="11"/>
      <c r="P41" s="11"/>
      <c r="Q41" s="11"/>
      <c r="R41" s="11"/>
      <c r="S41" s="11"/>
      <c r="T41" s="11"/>
      <c r="U41" s="11"/>
    </row>
    <row r="42" spans="1:21" x14ac:dyDescent="0.2">
      <c r="A42" s="44"/>
      <c r="B42" s="45"/>
      <c r="C42" s="46"/>
      <c r="D42" s="35"/>
      <c r="E42" s="36"/>
      <c r="F42" s="8">
        <f>IF(E42="Aprobado",$L$16,IF(E42="Notable",$L$17,IF(E42="Sobresaliente",$L$18,IF(E42="M. Honor",$L$19,IF(E42="Apto",$L$20,IF(E42="Reconocidos",#REF!,IF(E42="Sin calificación",$L$21,IF(E42="",$L$21))))))))</f>
        <v>0</v>
      </c>
      <c r="G42" s="8">
        <f t="shared" si="0"/>
        <v>0</v>
      </c>
      <c r="H42" s="11"/>
      <c r="I42" s="11"/>
      <c r="P42" s="11"/>
      <c r="Q42" s="11"/>
      <c r="R42" s="11"/>
      <c r="S42" s="11"/>
      <c r="T42" s="11"/>
      <c r="U42" s="11"/>
    </row>
    <row r="43" spans="1:21" x14ac:dyDescent="0.2">
      <c r="A43" s="44"/>
      <c r="B43" s="45"/>
      <c r="C43" s="46"/>
      <c r="D43" s="35"/>
      <c r="E43" s="36"/>
      <c r="F43" s="8">
        <f>IF(E43="Aprobado",$L$16,IF(E43="Notable",$L$17,IF(E43="Sobresaliente",$L$18,IF(E43="M. Honor",$L$19,IF(E43="Apto",$L$20,IF(E43="Reconocidos",#REF!,IF(E43="Sin calificación",$L$21,IF(E43="",$L$21))))))))</f>
        <v>0</v>
      </c>
      <c r="G43" s="8">
        <f t="shared" si="0"/>
        <v>0</v>
      </c>
      <c r="H43" s="11"/>
      <c r="I43" s="11"/>
      <c r="P43" s="11"/>
      <c r="Q43" s="11"/>
      <c r="R43" s="11"/>
      <c r="S43" s="11"/>
      <c r="T43" s="11"/>
      <c r="U43" s="11"/>
    </row>
    <row r="44" spans="1:21" x14ac:dyDescent="0.2">
      <c r="A44" s="44"/>
      <c r="B44" s="45"/>
      <c r="C44" s="46"/>
      <c r="D44" s="35"/>
      <c r="E44" s="36"/>
      <c r="F44" s="8">
        <f>IF(E44="Aprobado",$L$16,IF(E44="Notable",$L$17,IF(E44="Sobresaliente",$L$18,IF(E44="M. Honor",$L$19,IF(E44="Apto",$L$20,IF(E44="Reconocidos",#REF!,IF(E44="Sin calificación",$L$21,IF(E44="",$L$21))))))))</f>
        <v>0</v>
      </c>
      <c r="G44" s="8">
        <f t="shared" si="0"/>
        <v>0</v>
      </c>
      <c r="H44" s="11"/>
      <c r="I44" s="11"/>
      <c r="P44" s="11"/>
      <c r="Q44" s="11"/>
      <c r="R44" s="11"/>
      <c r="S44" s="11"/>
      <c r="T44" s="11"/>
      <c r="U44" s="11"/>
    </row>
    <row r="45" spans="1:21" x14ac:dyDescent="0.2">
      <c r="A45" s="44"/>
      <c r="B45" s="45"/>
      <c r="C45" s="46"/>
      <c r="D45" s="35"/>
      <c r="E45" s="36"/>
      <c r="F45" s="8">
        <f>IF(E45="Aprobado",$L$16,IF(E45="Notable",$L$17,IF(E45="Sobresaliente",$L$18,IF(E45="M. Honor",$L$19,IF(E45="Apto",$L$20,IF(E45="Reconocidos",#REF!,IF(E45="Sin calificación",$L$21,IF(E45="",$L$21))))))))</f>
        <v>0</v>
      </c>
      <c r="G45" s="8">
        <f t="shared" si="0"/>
        <v>0</v>
      </c>
      <c r="H45" s="11"/>
      <c r="I45" s="11"/>
      <c r="P45" s="11"/>
      <c r="Q45" s="11"/>
      <c r="R45" s="11"/>
      <c r="S45" s="11"/>
      <c r="T45" s="11"/>
      <c r="U45" s="11"/>
    </row>
    <row r="46" spans="1:21" x14ac:dyDescent="0.2">
      <c r="A46" s="44"/>
      <c r="B46" s="45"/>
      <c r="C46" s="46"/>
      <c r="D46" s="35"/>
      <c r="E46" s="36"/>
      <c r="F46" s="8">
        <f>IF(E46="Aprobado",$L$16,IF(E46="Notable",$L$17,IF(E46="Sobresaliente",$L$18,IF(E46="M. Honor",$L$19,IF(E46="Apto",$L$20,IF(E46="Reconocidos",#REF!,IF(E46="Sin calificación",$L$21,IF(E46="",$L$21))))))))</f>
        <v>0</v>
      </c>
      <c r="G46" s="8">
        <f t="shared" ref="G46:G77" si="1">+F46*D46</f>
        <v>0</v>
      </c>
      <c r="H46" s="11"/>
      <c r="I46" s="11"/>
      <c r="P46" s="11"/>
      <c r="Q46" s="11"/>
      <c r="R46" s="11"/>
      <c r="S46" s="11"/>
      <c r="T46" s="11"/>
      <c r="U46" s="11"/>
    </row>
    <row r="47" spans="1:21" x14ac:dyDescent="0.2">
      <c r="A47" s="44"/>
      <c r="B47" s="45"/>
      <c r="C47" s="46"/>
      <c r="D47" s="35"/>
      <c r="E47" s="36"/>
      <c r="F47" s="8">
        <f>IF(E47="Aprobado",$L$16,IF(E47="Notable",$L$17,IF(E47="Sobresaliente",$L$18,IF(E47="M. Honor",$L$19,IF(E47="Apto",$L$20,IF(E47="Reconocidos",#REF!,IF(E47="Sin calificación",$L$21,IF(E47="",$L$21))))))))</f>
        <v>0</v>
      </c>
      <c r="G47" s="8">
        <f t="shared" si="1"/>
        <v>0</v>
      </c>
      <c r="H47" s="11"/>
      <c r="I47" s="11"/>
      <c r="P47" s="11"/>
      <c r="Q47" s="11"/>
      <c r="R47" s="11"/>
      <c r="S47" s="11"/>
      <c r="T47" s="11"/>
      <c r="U47" s="11"/>
    </row>
    <row r="48" spans="1:21" x14ac:dyDescent="0.2">
      <c r="A48" s="44"/>
      <c r="B48" s="45"/>
      <c r="C48" s="46"/>
      <c r="D48" s="35"/>
      <c r="E48" s="36"/>
      <c r="F48" s="8">
        <f>IF(E48="Aprobado",$L$16,IF(E48="Notable",$L$17,IF(E48="Sobresaliente",$L$18,IF(E48="M. Honor",$L$19,IF(E48="Apto",$L$20,IF(E48="Reconocidos",#REF!,IF(E48="Sin calificación",$L$21,IF(E48="",$L$21))))))))</f>
        <v>0</v>
      </c>
      <c r="G48" s="8">
        <f t="shared" si="1"/>
        <v>0</v>
      </c>
      <c r="H48" s="11"/>
      <c r="I48" s="11"/>
      <c r="P48" s="11"/>
      <c r="Q48" s="11"/>
      <c r="R48" s="11"/>
      <c r="S48" s="11"/>
      <c r="T48" s="11"/>
      <c r="U48" s="11"/>
    </row>
    <row r="49" spans="1:21" x14ac:dyDescent="0.2">
      <c r="A49" s="44"/>
      <c r="B49" s="45"/>
      <c r="C49" s="46"/>
      <c r="D49" s="35"/>
      <c r="E49" s="36"/>
      <c r="F49" s="8">
        <f>IF(E49="Aprobado",$L$16,IF(E49="Notable",$L$17,IF(E49="Sobresaliente",$L$18,IF(E49="M. Honor",$L$19,IF(E49="Apto",$L$20,IF(E49="Reconocidos",#REF!,IF(E49="Sin calificación",$L$21,IF(E49="",$L$21))))))))</f>
        <v>0</v>
      </c>
      <c r="G49" s="8">
        <f t="shared" si="1"/>
        <v>0</v>
      </c>
      <c r="H49" s="11"/>
      <c r="I49" s="11"/>
      <c r="P49" s="11"/>
      <c r="Q49" s="11"/>
      <c r="R49" s="11"/>
      <c r="S49" s="11"/>
      <c r="T49" s="11"/>
      <c r="U49" s="11"/>
    </row>
    <row r="50" spans="1:21" x14ac:dyDescent="0.2">
      <c r="A50" s="44"/>
      <c r="B50" s="45"/>
      <c r="C50" s="46"/>
      <c r="D50" s="35"/>
      <c r="E50" s="36"/>
      <c r="F50" s="8">
        <f>IF(E50="Aprobado",$L$16,IF(E50="Notable",$L$17,IF(E50="Sobresaliente",$L$18,IF(E50="M. Honor",$L$19,IF(E50="Apto",$L$20,IF(E50="Reconocidos",#REF!,IF(E50="Sin calificación",$L$21,IF(E50="",$L$21))))))))</f>
        <v>0</v>
      </c>
      <c r="G50" s="8">
        <f t="shared" si="1"/>
        <v>0</v>
      </c>
      <c r="H50" s="11"/>
      <c r="I50" s="11"/>
      <c r="P50" s="11"/>
      <c r="Q50" s="11"/>
      <c r="R50" s="11"/>
      <c r="S50" s="11"/>
      <c r="T50" s="11"/>
      <c r="U50" s="11"/>
    </row>
    <row r="51" spans="1:21" x14ac:dyDescent="0.2">
      <c r="A51" s="44"/>
      <c r="B51" s="45"/>
      <c r="C51" s="46"/>
      <c r="D51" s="35"/>
      <c r="E51" s="36"/>
      <c r="F51" s="8">
        <f>IF(E51="Aprobado",$L$16,IF(E51="Notable",$L$17,IF(E51="Sobresaliente",$L$18,IF(E51="M. Honor",$L$19,IF(E51="Apto",$L$20,IF(E51="Reconocidos",#REF!,IF(E51="Sin calificación",$L$21,IF(E51="",$L$21))))))))</f>
        <v>0</v>
      </c>
      <c r="G51" s="8">
        <f t="shared" si="1"/>
        <v>0</v>
      </c>
      <c r="H51" s="11"/>
      <c r="I51" s="11"/>
      <c r="P51" s="11"/>
      <c r="Q51" s="11"/>
      <c r="R51" s="11"/>
      <c r="S51" s="11"/>
      <c r="T51" s="11"/>
      <c r="U51" s="11"/>
    </row>
    <row r="52" spans="1:21" x14ac:dyDescent="0.2">
      <c r="A52" s="44"/>
      <c r="B52" s="45"/>
      <c r="C52" s="46"/>
      <c r="D52" s="35"/>
      <c r="E52" s="36"/>
      <c r="F52" s="8">
        <f>IF(E52="Aprobado",$L$16,IF(E52="Notable",$L$17,IF(E52="Sobresaliente",$L$18,IF(E52="M. Honor",$L$19,IF(E52="Apto",$L$20,IF(E52="Reconocidos",#REF!,IF(E52="Sin calificación",$L$21,IF(E52="",$L$21))))))))</f>
        <v>0</v>
      </c>
      <c r="G52" s="8">
        <f t="shared" si="1"/>
        <v>0</v>
      </c>
      <c r="H52" s="11"/>
      <c r="I52" s="11"/>
      <c r="P52" s="11"/>
      <c r="Q52" s="11"/>
      <c r="R52" s="11"/>
      <c r="S52" s="11"/>
      <c r="T52" s="11"/>
      <c r="U52" s="11"/>
    </row>
    <row r="53" spans="1:21" x14ac:dyDescent="0.2">
      <c r="A53" s="44"/>
      <c r="B53" s="45"/>
      <c r="C53" s="46"/>
      <c r="D53" s="35"/>
      <c r="E53" s="36"/>
      <c r="F53" s="8">
        <f>IF(E53="Aprobado",$L$16,IF(E53="Notable",$L$17,IF(E53="Sobresaliente",$L$18,IF(E53="M. Honor",$L$19,IF(E53="Apto",$L$20,IF(E53="Reconocidos",#REF!,IF(E53="Sin calificación",$L$21,IF(E53="",$L$21))))))))</f>
        <v>0</v>
      </c>
      <c r="G53" s="8">
        <f t="shared" si="1"/>
        <v>0</v>
      </c>
      <c r="H53" s="11"/>
      <c r="I53" s="11"/>
      <c r="P53" s="11"/>
      <c r="Q53" s="11"/>
      <c r="R53" s="11"/>
      <c r="S53" s="11"/>
      <c r="T53" s="11"/>
      <c r="U53" s="11"/>
    </row>
    <row r="54" spans="1:21" x14ac:dyDescent="0.2">
      <c r="A54" s="44"/>
      <c r="B54" s="45"/>
      <c r="C54" s="46"/>
      <c r="D54" s="35"/>
      <c r="E54" s="36"/>
      <c r="F54" s="8">
        <f>IF(E54="Aprobado",$L$16,IF(E54="Notable",$L$17,IF(E54="Sobresaliente",$L$18,IF(E54="M. Honor",$L$19,IF(E54="Apto",$L$20,IF(E54="Reconocidos",#REF!,IF(E54="Sin calificación",$L$21,IF(E54="",$L$21))))))))</f>
        <v>0</v>
      </c>
      <c r="G54" s="8">
        <f t="shared" si="1"/>
        <v>0</v>
      </c>
      <c r="H54" s="11"/>
      <c r="I54" s="11"/>
      <c r="P54" s="11"/>
      <c r="Q54" s="11"/>
      <c r="R54" s="11"/>
      <c r="S54" s="11"/>
      <c r="T54" s="11"/>
      <c r="U54" s="11"/>
    </row>
    <row r="55" spans="1:21" x14ac:dyDescent="0.2">
      <c r="A55" s="44"/>
      <c r="B55" s="45"/>
      <c r="C55" s="46"/>
      <c r="D55" s="35"/>
      <c r="E55" s="36"/>
      <c r="F55" s="8">
        <f>IF(E55="Aprobado",$L$16,IF(E55="Notable",$L$17,IF(E55="Sobresaliente",$L$18,IF(E55="M. Honor",$L$19,IF(E55="Apto",$L$20,IF(E55="Reconocidos",#REF!,IF(E55="Sin calificación",$L$21,IF(E55="",$L$21))))))))</f>
        <v>0</v>
      </c>
      <c r="G55" s="8">
        <f t="shared" si="1"/>
        <v>0</v>
      </c>
      <c r="H55" s="11"/>
      <c r="I55" s="11"/>
      <c r="P55" s="11"/>
      <c r="Q55" s="11"/>
      <c r="R55" s="11"/>
      <c r="S55" s="11"/>
      <c r="T55" s="11"/>
      <c r="U55" s="11"/>
    </row>
    <row r="56" spans="1:21" x14ac:dyDescent="0.2">
      <c r="A56" s="44"/>
      <c r="B56" s="45"/>
      <c r="C56" s="46"/>
      <c r="D56" s="35"/>
      <c r="E56" s="36"/>
      <c r="F56" s="8">
        <f>IF(E56="Aprobado",$L$16,IF(E56="Notable",$L$17,IF(E56="Sobresaliente",$L$18,IF(E56="M. Honor",$L$19,IF(E56="Apto",$L$20,IF(E56="Reconocidos",#REF!,IF(E56="Sin calificación",$L$21,IF(E56="",$L$21))))))))</f>
        <v>0</v>
      </c>
      <c r="G56" s="8">
        <f t="shared" si="1"/>
        <v>0</v>
      </c>
      <c r="H56" s="11"/>
      <c r="I56" s="11"/>
      <c r="P56" s="11"/>
      <c r="Q56" s="11"/>
      <c r="R56" s="11"/>
      <c r="S56" s="11"/>
      <c r="T56" s="11"/>
      <c r="U56" s="11"/>
    </row>
    <row r="57" spans="1:21" x14ac:dyDescent="0.2">
      <c r="A57" s="44"/>
      <c r="B57" s="45"/>
      <c r="C57" s="46"/>
      <c r="D57" s="35"/>
      <c r="E57" s="36"/>
      <c r="F57" s="8">
        <f>IF(E57="Aprobado",$L$16,IF(E57="Notable",$L$17,IF(E57="Sobresaliente",$L$18,IF(E57="M. Honor",$L$19,IF(E57="Apto",$L$20,IF(E57="Reconocidos",#REF!,IF(E57="Sin calificación",$L$21,IF(E57="",$L$21))))))))</f>
        <v>0</v>
      </c>
      <c r="G57" s="8">
        <f t="shared" si="1"/>
        <v>0</v>
      </c>
      <c r="H57" s="11"/>
      <c r="I57" s="11"/>
      <c r="P57" s="11"/>
      <c r="Q57" s="11"/>
      <c r="R57" s="11"/>
      <c r="S57" s="11"/>
      <c r="T57" s="11"/>
      <c r="U57" s="11"/>
    </row>
    <row r="58" spans="1:21" x14ac:dyDescent="0.2">
      <c r="A58" s="44"/>
      <c r="B58" s="45"/>
      <c r="C58" s="46"/>
      <c r="D58" s="35"/>
      <c r="E58" s="36"/>
      <c r="F58" s="8">
        <f>IF(E58="Aprobado",$L$16,IF(E58="Notable",$L$17,IF(E58="Sobresaliente",$L$18,IF(E58="M. Honor",$L$19,IF(E58="Apto",$L$20,IF(E58="Reconocidos",#REF!,IF(E58="Sin calificación",$L$21,IF(E58="",$L$21))))))))</f>
        <v>0</v>
      </c>
      <c r="G58" s="8">
        <f t="shared" si="1"/>
        <v>0</v>
      </c>
      <c r="H58" s="11"/>
      <c r="I58" s="11"/>
      <c r="P58" s="11"/>
      <c r="Q58" s="11"/>
      <c r="R58" s="11"/>
      <c r="S58" s="11"/>
      <c r="T58" s="11"/>
      <c r="U58" s="11"/>
    </row>
    <row r="59" spans="1:21" x14ac:dyDescent="0.2">
      <c r="A59" s="44"/>
      <c r="B59" s="45"/>
      <c r="C59" s="46"/>
      <c r="D59" s="35"/>
      <c r="E59" s="36"/>
      <c r="F59" s="8">
        <f>IF(E59="Aprobado",$L$16,IF(E59="Notable",$L$17,IF(E59="Sobresaliente",$L$18,IF(E59="M. Honor",$L$19,IF(E59="Apto",$L$20,IF(E59="Reconocidos",#REF!,IF(E59="Sin calificación",$L$21,IF(E59="",$L$21))))))))</f>
        <v>0</v>
      </c>
      <c r="G59" s="8">
        <f t="shared" si="1"/>
        <v>0</v>
      </c>
      <c r="H59" s="11"/>
      <c r="I59" s="11"/>
      <c r="P59" s="11"/>
      <c r="Q59" s="11"/>
      <c r="R59" s="11"/>
      <c r="S59" s="11"/>
      <c r="T59" s="11"/>
      <c r="U59" s="11"/>
    </row>
    <row r="60" spans="1:21" x14ac:dyDescent="0.2">
      <c r="A60" s="44"/>
      <c r="B60" s="45"/>
      <c r="C60" s="46"/>
      <c r="D60" s="35"/>
      <c r="E60" s="36"/>
      <c r="F60" s="8">
        <f>IF(E60="Aprobado",$L$16,IF(E60="Notable",$L$17,IF(E60="Sobresaliente",$L$18,IF(E60="M. Honor",$L$19,IF(E60="Apto",$L$20,IF(E60="Reconocidos",#REF!,IF(E60="Sin calificación",$L$21,IF(E60="",$L$21))))))))</f>
        <v>0</v>
      </c>
      <c r="G60" s="8">
        <f t="shared" si="1"/>
        <v>0</v>
      </c>
      <c r="H60" s="11"/>
      <c r="I60" s="11"/>
      <c r="P60" s="11"/>
      <c r="Q60" s="11"/>
      <c r="R60" s="11"/>
      <c r="S60" s="11"/>
      <c r="T60" s="11"/>
      <c r="U60" s="11"/>
    </row>
    <row r="61" spans="1:21" x14ac:dyDescent="0.2">
      <c r="A61" s="44"/>
      <c r="B61" s="45"/>
      <c r="C61" s="46"/>
      <c r="D61" s="35"/>
      <c r="E61" s="36"/>
      <c r="F61" s="8">
        <f>IF(E61="Aprobado",$L$16,IF(E61="Notable",$L$17,IF(E61="Sobresaliente",$L$18,IF(E61="M. Honor",$L$19,IF(E61="Apto",$L$20,IF(E61="Reconocidos",#REF!,IF(E61="Sin calificación",$L$21,IF(E61="",$L$21))))))))</f>
        <v>0</v>
      </c>
      <c r="G61" s="8">
        <f t="shared" si="1"/>
        <v>0</v>
      </c>
      <c r="H61" s="11"/>
      <c r="I61" s="11"/>
      <c r="P61" s="11"/>
      <c r="Q61" s="11"/>
      <c r="R61" s="11"/>
      <c r="S61" s="11"/>
      <c r="T61" s="11"/>
      <c r="U61" s="11"/>
    </row>
    <row r="62" spans="1:21" x14ac:dyDescent="0.2">
      <c r="A62" s="44"/>
      <c r="B62" s="45"/>
      <c r="C62" s="46"/>
      <c r="D62" s="35"/>
      <c r="E62" s="36"/>
      <c r="F62" s="8">
        <f>IF(E62="Aprobado",$L$16,IF(E62="Notable",$L$17,IF(E62="Sobresaliente",$L$18,IF(E62="M. Honor",$L$19,IF(E62="Apto",$L$20,IF(E62="Reconocidos",#REF!,IF(E62="Sin calificación",$L$21,IF(E62="",$L$21))))))))</f>
        <v>0</v>
      </c>
      <c r="G62" s="8">
        <f t="shared" si="1"/>
        <v>0</v>
      </c>
      <c r="H62" s="11"/>
      <c r="I62" s="11"/>
      <c r="P62" s="11"/>
      <c r="Q62" s="11"/>
      <c r="R62" s="11"/>
      <c r="S62" s="11"/>
      <c r="T62" s="11"/>
      <c r="U62" s="11"/>
    </row>
    <row r="63" spans="1:21" x14ac:dyDescent="0.2">
      <c r="A63" s="44"/>
      <c r="B63" s="45"/>
      <c r="C63" s="46"/>
      <c r="D63" s="35"/>
      <c r="E63" s="36"/>
      <c r="F63" s="8">
        <f>IF(E63="Aprobado",$L$16,IF(E63="Notable",$L$17,IF(E63="Sobresaliente",$L$18,IF(E63="M. Honor",$L$19,IF(E63="Apto",$L$20,IF(E63="Reconocidos",#REF!,IF(E63="Sin calificación",$L$21,IF(E63="",$L$21))))))))</f>
        <v>0</v>
      </c>
      <c r="G63" s="8">
        <f t="shared" si="1"/>
        <v>0</v>
      </c>
      <c r="H63" s="11"/>
      <c r="I63" s="11"/>
      <c r="P63" s="11"/>
      <c r="Q63" s="11"/>
      <c r="R63" s="11"/>
      <c r="S63" s="11"/>
      <c r="T63" s="11"/>
      <c r="U63" s="11"/>
    </row>
    <row r="64" spans="1:21" x14ac:dyDescent="0.2">
      <c r="A64" s="44"/>
      <c r="B64" s="45"/>
      <c r="C64" s="46"/>
      <c r="D64" s="35"/>
      <c r="E64" s="36"/>
      <c r="F64" s="8">
        <f>IF(E64="Aprobado",$L$16,IF(E64="Notable",$L$17,IF(E64="Sobresaliente",$L$18,IF(E64="M. Honor",$L$19,IF(E64="Apto",$L$20,IF(E64="Reconocidos",#REF!,IF(E64="Sin calificación",$L$21,IF(E64="",$L$21))))))))</f>
        <v>0</v>
      </c>
      <c r="G64" s="8">
        <f t="shared" si="1"/>
        <v>0</v>
      </c>
      <c r="H64" s="11"/>
      <c r="I64" s="11"/>
      <c r="P64" s="11"/>
      <c r="Q64" s="11"/>
      <c r="R64" s="11"/>
      <c r="S64" s="11"/>
      <c r="T64" s="11"/>
      <c r="U64" s="11"/>
    </row>
    <row r="65" spans="1:21" x14ac:dyDescent="0.2">
      <c r="A65" s="44"/>
      <c r="B65" s="45"/>
      <c r="C65" s="46"/>
      <c r="D65" s="35"/>
      <c r="E65" s="36"/>
      <c r="F65" s="8">
        <f>IF(E65="Aprobado",$L$16,IF(E65="Notable",$L$17,IF(E65="Sobresaliente",$L$18,IF(E65="M. Honor",$L$19,IF(E65="Apto",$L$20,IF(E65="Reconocidos",#REF!,IF(E65="Sin calificación",$L$21,IF(E65="",$L$21))))))))</f>
        <v>0</v>
      </c>
      <c r="G65" s="8">
        <f t="shared" si="1"/>
        <v>0</v>
      </c>
      <c r="H65" s="11"/>
      <c r="I65" s="11"/>
      <c r="P65" s="11"/>
      <c r="Q65" s="11"/>
      <c r="R65" s="11"/>
      <c r="S65" s="11"/>
      <c r="T65" s="11"/>
      <c r="U65" s="11"/>
    </row>
    <row r="66" spans="1:21" x14ac:dyDescent="0.2">
      <c r="A66" s="44"/>
      <c r="B66" s="45"/>
      <c r="C66" s="46"/>
      <c r="D66" s="35"/>
      <c r="E66" s="36"/>
      <c r="F66" s="8">
        <f>IF(E66="Aprobado",$L$16,IF(E66="Notable",$L$17,IF(E66="Sobresaliente",$L$18,IF(E66="M. Honor",$L$19,IF(E66="Apto",$L$20,IF(E66="Reconocidos",#REF!,IF(E66="Sin calificación",$L$21,IF(E66="",$L$21))))))))</f>
        <v>0</v>
      </c>
      <c r="G66" s="8">
        <f t="shared" si="1"/>
        <v>0</v>
      </c>
      <c r="H66" s="11"/>
      <c r="I66" s="11"/>
      <c r="P66" s="11"/>
      <c r="Q66" s="11"/>
      <c r="R66" s="11"/>
      <c r="S66" s="11"/>
      <c r="T66" s="11"/>
      <c r="U66" s="11"/>
    </row>
    <row r="67" spans="1:21" x14ac:dyDescent="0.2">
      <c r="A67" s="44"/>
      <c r="B67" s="45"/>
      <c r="C67" s="46"/>
      <c r="D67" s="35"/>
      <c r="E67" s="36"/>
      <c r="F67" s="8">
        <f>IF(E67="Aprobado",$L$16,IF(E67="Notable",$L$17,IF(E67="Sobresaliente",$L$18,IF(E67="M. Honor",$L$19,IF(E67="Apto",$L$20,IF(E67="Reconocidos",#REF!,IF(E67="Sin calificación",$L$21,IF(E67="",$L$21))))))))</f>
        <v>0</v>
      </c>
      <c r="G67" s="8">
        <f t="shared" si="1"/>
        <v>0</v>
      </c>
      <c r="H67" s="11"/>
      <c r="I67" s="11"/>
      <c r="P67" s="11"/>
      <c r="Q67" s="11"/>
      <c r="R67" s="11"/>
      <c r="S67" s="11"/>
      <c r="T67" s="11"/>
      <c r="U67" s="11"/>
    </row>
    <row r="68" spans="1:21" x14ac:dyDescent="0.2">
      <c r="A68" s="44"/>
      <c r="B68" s="45"/>
      <c r="C68" s="46"/>
      <c r="D68" s="35"/>
      <c r="E68" s="36"/>
      <c r="F68" s="8">
        <f>IF(E68="Aprobado",$L$16,IF(E68="Notable",$L$17,IF(E68="Sobresaliente",$L$18,IF(E68="M. Honor",$L$19,IF(E68="Apto",$L$20,IF(E68="Reconocidos",#REF!,IF(E68="Sin calificación",$L$21,IF(E68="",$L$21))))))))</f>
        <v>0</v>
      </c>
      <c r="G68" s="8">
        <f t="shared" si="1"/>
        <v>0</v>
      </c>
      <c r="H68" s="11"/>
      <c r="I68" s="11"/>
      <c r="P68" s="11"/>
      <c r="Q68" s="11"/>
      <c r="R68" s="11"/>
      <c r="S68" s="11"/>
      <c r="T68" s="11"/>
      <c r="U68" s="11"/>
    </row>
    <row r="69" spans="1:21" x14ac:dyDescent="0.2">
      <c r="A69" s="44"/>
      <c r="B69" s="45"/>
      <c r="C69" s="46"/>
      <c r="D69" s="35"/>
      <c r="E69" s="36"/>
      <c r="F69" s="8">
        <f>IF(E69="Aprobado",$L$16,IF(E69="Notable",$L$17,IF(E69="Sobresaliente",$L$18,IF(E69="M. Honor",$L$19,IF(E69="Apto",$L$20,IF(E69="Reconocidos",#REF!,IF(E69="Sin calificación",$L$21,IF(E69="",$L$21))))))))</f>
        <v>0</v>
      </c>
      <c r="G69" s="8">
        <f t="shared" si="1"/>
        <v>0</v>
      </c>
      <c r="H69" s="11"/>
      <c r="I69" s="11"/>
      <c r="P69" s="11"/>
      <c r="Q69" s="11"/>
      <c r="R69" s="11"/>
      <c r="S69" s="11"/>
      <c r="T69" s="11"/>
      <c r="U69" s="11"/>
    </row>
    <row r="70" spans="1:21" x14ac:dyDescent="0.2">
      <c r="A70" s="44"/>
      <c r="B70" s="45"/>
      <c r="C70" s="46"/>
      <c r="D70" s="35"/>
      <c r="E70" s="36"/>
      <c r="F70" s="8">
        <f>IF(E70="Aprobado",$L$16,IF(E70="Notable",$L$17,IF(E70="Sobresaliente",$L$18,IF(E70="M. Honor",$L$19,IF(E70="Apto",$L$20,IF(E70="Reconocidos",#REF!,IF(E70="Sin calificación",$L$21,IF(E70="",$L$21))))))))</f>
        <v>0</v>
      </c>
      <c r="G70" s="8">
        <f t="shared" si="1"/>
        <v>0</v>
      </c>
      <c r="H70" s="11"/>
      <c r="I70" s="11"/>
      <c r="P70" s="11"/>
      <c r="Q70" s="11"/>
      <c r="R70" s="11"/>
      <c r="S70" s="11"/>
      <c r="T70" s="11"/>
      <c r="U70" s="11"/>
    </row>
    <row r="71" spans="1:21" x14ac:dyDescent="0.2">
      <c r="A71" s="44"/>
      <c r="B71" s="45"/>
      <c r="C71" s="46"/>
      <c r="D71" s="35"/>
      <c r="E71" s="36"/>
      <c r="F71" s="8">
        <f>IF(E71="Aprobado",$L$16,IF(E71="Notable",$L$17,IF(E71="Sobresaliente",$L$18,IF(E71="M. Honor",$L$19,IF(E71="Apto",$L$20,IF(E71="Reconocidos",#REF!,IF(E71="Sin calificación",$L$21,IF(E71="",$L$21))))))))</f>
        <v>0</v>
      </c>
      <c r="G71" s="8">
        <f t="shared" si="1"/>
        <v>0</v>
      </c>
      <c r="H71" s="11"/>
      <c r="I71" s="11"/>
      <c r="P71" s="11"/>
      <c r="Q71" s="11"/>
      <c r="R71" s="11"/>
      <c r="S71" s="11"/>
      <c r="T71" s="11"/>
      <c r="U71" s="11"/>
    </row>
    <row r="72" spans="1:21" x14ac:dyDescent="0.2">
      <c r="A72" s="44"/>
      <c r="B72" s="45"/>
      <c r="C72" s="46"/>
      <c r="D72" s="35"/>
      <c r="E72" s="36"/>
      <c r="F72" s="8">
        <f>IF(E72="Aprobado",$L$16,IF(E72="Notable",$L$17,IF(E72="Sobresaliente",$L$18,IF(E72="M. Honor",$L$19,IF(E72="Apto",$L$20,IF(E72="Reconocidos",#REF!,IF(E72="Sin calificación",$L$21,IF(E72="",$L$21))))))))</f>
        <v>0</v>
      </c>
      <c r="G72" s="8">
        <f t="shared" si="1"/>
        <v>0</v>
      </c>
      <c r="H72" s="11"/>
      <c r="I72" s="11"/>
      <c r="P72" s="11"/>
      <c r="Q72" s="11"/>
      <c r="R72" s="11"/>
      <c r="S72" s="11"/>
      <c r="T72" s="11"/>
      <c r="U72" s="11"/>
    </row>
    <row r="73" spans="1:21" x14ac:dyDescent="0.2">
      <c r="A73" s="44"/>
      <c r="B73" s="45"/>
      <c r="C73" s="46"/>
      <c r="D73" s="35"/>
      <c r="E73" s="36"/>
      <c r="F73" s="8">
        <f>IF(E73="Aprobado",$L$16,IF(E73="Notable",$L$17,IF(E73="Sobresaliente",$L$18,IF(E73="M. Honor",$L$19,IF(E73="Apto",$L$20,IF(E73="Reconocidos",#REF!,IF(E73="Sin calificación",$L$21,IF(E73="",$L$21))))))))</f>
        <v>0</v>
      </c>
      <c r="G73" s="8">
        <f t="shared" si="1"/>
        <v>0</v>
      </c>
      <c r="H73" s="11"/>
      <c r="I73" s="11"/>
      <c r="P73" s="11"/>
      <c r="Q73" s="11"/>
      <c r="R73" s="11"/>
      <c r="S73" s="11"/>
      <c r="T73" s="11"/>
      <c r="U73" s="11"/>
    </row>
    <row r="74" spans="1:21" x14ac:dyDescent="0.2">
      <c r="A74" s="44"/>
      <c r="B74" s="45"/>
      <c r="C74" s="46"/>
      <c r="D74" s="35"/>
      <c r="E74" s="36"/>
      <c r="F74" s="8">
        <f>IF(E74="Aprobado",$L$16,IF(E74="Notable",$L$17,IF(E74="Sobresaliente",$L$18,IF(E74="M. Honor",$L$19,IF(E74="Apto",$L$20,IF(E74="Reconocidos",#REF!,IF(E74="Sin calificación",$L$21,IF(E74="",$L$21))))))))</f>
        <v>0</v>
      </c>
      <c r="G74" s="8">
        <f t="shared" si="1"/>
        <v>0</v>
      </c>
      <c r="H74" s="11"/>
      <c r="I74" s="11"/>
      <c r="P74" s="11"/>
      <c r="Q74" s="11"/>
      <c r="R74" s="11"/>
      <c r="S74" s="11"/>
      <c r="T74" s="11"/>
      <c r="U74" s="11"/>
    </row>
    <row r="75" spans="1:21" x14ac:dyDescent="0.2">
      <c r="A75" s="44"/>
      <c r="B75" s="45"/>
      <c r="C75" s="46"/>
      <c r="D75" s="35"/>
      <c r="E75" s="36"/>
      <c r="F75" s="8">
        <f>IF(E75="Aprobado",$L$16,IF(E75="Notable",$L$17,IF(E75="Sobresaliente",$L$18,IF(E75="M. Honor",$L$19,IF(E75="Apto",$L$20,IF(E75="Reconocidos",#REF!,IF(E75="Sin calificación",$L$21,IF(E75="",$L$21))))))))</f>
        <v>0</v>
      </c>
      <c r="G75" s="8">
        <f t="shared" si="1"/>
        <v>0</v>
      </c>
      <c r="H75" s="11"/>
      <c r="I75" s="11"/>
      <c r="P75" s="11"/>
      <c r="Q75" s="11"/>
      <c r="R75" s="11"/>
      <c r="S75" s="11"/>
      <c r="T75" s="11"/>
      <c r="U75" s="11"/>
    </row>
    <row r="76" spans="1:21" x14ac:dyDescent="0.2">
      <c r="A76" s="44"/>
      <c r="B76" s="45"/>
      <c r="C76" s="46"/>
      <c r="D76" s="35"/>
      <c r="E76" s="36"/>
      <c r="F76" s="8">
        <f>IF(E76="Aprobado",$L$16,IF(E76="Notable",$L$17,IF(E76="Sobresaliente",$L$18,IF(E76="M. Honor",$L$19,IF(E76="Apto",$L$20,IF(E76="Reconocidos",#REF!,IF(E76="Sin calificación",$L$21,IF(E76="",$L$21))))))))</f>
        <v>0</v>
      </c>
      <c r="G76" s="8">
        <f t="shared" si="1"/>
        <v>0</v>
      </c>
      <c r="H76" s="11"/>
      <c r="I76" s="11"/>
      <c r="P76" s="11"/>
      <c r="Q76" s="11"/>
      <c r="R76" s="11"/>
      <c r="S76" s="11"/>
      <c r="T76" s="11"/>
      <c r="U76" s="11"/>
    </row>
    <row r="77" spans="1:21" x14ac:dyDescent="0.2">
      <c r="A77" s="44"/>
      <c r="B77" s="45"/>
      <c r="C77" s="46"/>
      <c r="D77" s="35"/>
      <c r="E77" s="36"/>
      <c r="F77" s="8">
        <f>IF(E77="Aprobado",$L$16,IF(E77="Notable",$L$17,IF(E77="Sobresaliente",$L$18,IF(E77="M. Honor",$L$19,IF(E77="Apto",$L$20,IF(E77="Reconocidos",#REF!,IF(E77="Sin calificación",$L$21,IF(E77="",$L$21))))))))</f>
        <v>0</v>
      </c>
      <c r="G77" s="8">
        <f t="shared" si="1"/>
        <v>0</v>
      </c>
      <c r="H77" s="11"/>
      <c r="I77" s="11"/>
      <c r="P77" s="11"/>
      <c r="Q77" s="11"/>
      <c r="R77" s="11"/>
      <c r="S77" s="11"/>
      <c r="T77" s="11"/>
      <c r="U77" s="11"/>
    </row>
    <row r="78" spans="1:21" x14ac:dyDescent="0.2">
      <c r="A78" s="44"/>
      <c r="B78" s="45"/>
      <c r="C78" s="46"/>
      <c r="D78" s="35"/>
      <c r="E78" s="36"/>
      <c r="F78" s="8">
        <f>IF(E78="Aprobado",$L$16,IF(E78="Notable",$L$17,IF(E78="Sobresaliente",$L$18,IF(E78="M. Honor",$L$19,IF(E78="Apto",$L$20,IF(E78="Reconocidos",#REF!,IF(E78="Sin calificación",$L$21,IF(E78="",$L$21))))))))</f>
        <v>0</v>
      </c>
      <c r="G78" s="8">
        <f t="shared" ref="G78:G82" si="2">+F78*D78</f>
        <v>0</v>
      </c>
      <c r="H78" s="11"/>
      <c r="I78" s="11"/>
      <c r="P78" s="11"/>
      <c r="Q78" s="11"/>
      <c r="R78" s="11"/>
      <c r="S78" s="11"/>
      <c r="T78" s="11"/>
      <c r="U78" s="11"/>
    </row>
    <row r="79" spans="1:21" x14ac:dyDescent="0.2">
      <c r="A79" s="44"/>
      <c r="B79" s="45"/>
      <c r="C79" s="46"/>
      <c r="D79" s="35"/>
      <c r="E79" s="36"/>
      <c r="F79" s="8">
        <f>IF(E79="Aprobado",$L$16,IF(E79="Notable",$L$17,IF(E79="Sobresaliente",$L$18,IF(E79="M. Honor",$L$19,IF(E79="Apto",$L$20,IF(E79="Reconocidos",#REF!,IF(E79="Sin calificación",$L$21,IF(E79="",$L$21))))))))</f>
        <v>0</v>
      </c>
      <c r="G79" s="8">
        <f t="shared" si="2"/>
        <v>0</v>
      </c>
      <c r="H79" s="11"/>
      <c r="I79" s="11"/>
      <c r="P79" s="11"/>
      <c r="Q79" s="11"/>
      <c r="R79" s="11"/>
      <c r="S79" s="11"/>
      <c r="T79" s="11"/>
      <c r="U79" s="11"/>
    </row>
    <row r="80" spans="1:21" x14ac:dyDescent="0.2">
      <c r="A80" s="44"/>
      <c r="B80" s="45"/>
      <c r="C80" s="46"/>
      <c r="D80" s="35"/>
      <c r="E80" s="36"/>
      <c r="F80" s="8">
        <f>IF(E80="Aprobado",$L$16,IF(E80="Notable",$L$17,IF(E80="Sobresaliente",$L$18,IF(E80="M. Honor",$L$19,IF(E80="Apto",$L$20,IF(E80="Reconocidos",#REF!,IF(E80="Sin calificación",$L$21,IF(E80="",$L$21))))))))</f>
        <v>0</v>
      </c>
      <c r="G80" s="8">
        <f t="shared" si="2"/>
        <v>0</v>
      </c>
      <c r="H80" s="11"/>
      <c r="I80" s="11"/>
      <c r="P80" s="11"/>
      <c r="Q80" s="11"/>
      <c r="R80" s="11"/>
      <c r="S80" s="11"/>
      <c r="T80" s="11"/>
      <c r="U80" s="11"/>
    </row>
    <row r="81" spans="1:21" x14ac:dyDescent="0.2">
      <c r="A81" s="44"/>
      <c r="B81" s="45"/>
      <c r="C81" s="46"/>
      <c r="D81" s="35"/>
      <c r="E81" s="36"/>
      <c r="F81" s="8">
        <f>IF(E81="Aprobado",$L$16,IF(E81="Notable",$L$17,IF(E81="Sobresaliente",$L$18,IF(E81="M. Honor",$L$19,IF(E81="Apto",$L$20,IF(E81="Reconocidos",#REF!,IF(E81="Sin calificación",$L$21,IF(E81="",$L$21))))))))</f>
        <v>0</v>
      </c>
      <c r="G81" s="8">
        <f t="shared" si="2"/>
        <v>0</v>
      </c>
      <c r="H81" s="11"/>
      <c r="I81" s="11"/>
      <c r="P81" s="11"/>
      <c r="Q81" s="11"/>
      <c r="R81" s="11"/>
      <c r="S81" s="11"/>
      <c r="T81" s="11"/>
      <c r="U81" s="11"/>
    </row>
    <row r="82" spans="1:21" x14ac:dyDescent="0.2">
      <c r="A82" s="44"/>
      <c r="B82" s="45"/>
      <c r="C82" s="46"/>
      <c r="D82" s="35"/>
      <c r="E82" s="36"/>
      <c r="F82" s="8">
        <f>IF(E82="Aprobado",$L$16,IF(E82="Notable",$L$17,IF(E82="Sobresaliente",$L$18,IF(E82="M. Honor",$L$19,IF(E82="Apto",$L$20,IF(E82="Reconocidos",#REF!,IF(E82="Sin calificación",$L$21,IF(E82="",$L$21))))))))</f>
        <v>0</v>
      </c>
      <c r="G82" s="8">
        <f t="shared" si="2"/>
        <v>0</v>
      </c>
      <c r="H82" s="11"/>
      <c r="I82" s="11"/>
      <c r="P82" s="11"/>
      <c r="Q82" s="11"/>
      <c r="R82" s="11"/>
      <c r="S82" s="11"/>
      <c r="T82" s="11"/>
      <c r="U82" s="11"/>
    </row>
    <row r="83" spans="1:21" s="4" customFormat="1" ht="15" customHeight="1" x14ac:dyDescent="0.25">
      <c r="A83" s="10"/>
      <c r="C83" s="30" t="s">
        <v>14</v>
      </c>
      <c r="D83" s="41">
        <f>SUM(D14:D82)</f>
        <v>0</v>
      </c>
      <c r="E83" s="59" t="s">
        <v>15</v>
      </c>
      <c r="F83" s="60"/>
      <c r="G83" s="42">
        <f>SUM(G14:G82)</f>
        <v>0</v>
      </c>
      <c r="H83" s="11"/>
      <c r="I83" s="11"/>
      <c r="J83" s="14"/>
      <c r="K83" s="14"/>
      <c r="L83" s="14"/>
      <c r="M83" s="14"/>
      <c r="N83" s="14"/>
      <c r="O83" s="14"/>
      <c r="P83" s="11"/>
      <c r="Q83" s="11"/>
      <c r="R83" s="11"/>
      <c r="S83" s="11"/>
      <c r="T83" s="11"/>
      <c r="U83" s="11"/>
    </row>
    <row r="84" spans="1:21" s="3" customFormat="1" x14ac:dyDescent="0.2">
      <c r="A84" s="11"/>
      <c r="B84" s="11"/>
      <c r="C84" s="11"/>
      <c r="D84" s="11"/>
      <c r="E84" s="11"/>
      <c r="F84" s="11"/>
      <c r="G84" s="11"/>
      <c r="H84" s="10"/>
      <c r="I84" s="10"/>
      <c r="J84" s="14"/>
      <c r="K84" s="14"/>
      <c r="L84" s="14"/>
      <c r="M84" s="14"/>
      <c r="N84" s="17"/>
      <c r="O84" s="17"/>
      <c r="P84" s="10"/>
      <c r="Q84" s="10"/>
      <c r="R84" s="10"/>
      <c r="S84" s="10"/>
      <c r="T84" s="10"/>
      <c r="U84" s="10"/>
    </row>
    <row r="85" spans="1:21" s="2" customFormat="1" ht="19.5" thickBot="1" x14ac:dyDescent="0.35">
      <c r="A85" s="28" t="s">
        <v>37</v>
      </c>
      <c r="B85" s="10"/>
      <c r="C85" s="11"/>
      <c r="D85" s="24"/>
      <c r="E85" s="25"/>
      <c r="F85" s="25"/>
      <c r="G85" s="11"/>
      <c r="H85" s="15"/>
      <c r="I85" s="15"/>
      <c r="J85" s="14"/>
      <c r="K85" s="16"/>
      <c r="L85" s="16"/>
      <c r="M85" s="14"/>
      <c r="N85" s="16"/>
      <c r="O85" s="16"/>
      <c r="P85" s="15"/>
      <c r="Q85" s="15"/>
      <c r="R85" s="15"/>
      <c r="S85" s="15"/>
      <c r="T85" s="15"/>
      <c r="U85" s="15"/>
    </row>
    <row r="86" spans="1:21" ht="18.75" customHeight="1" thickBot="1" x14ac:dyDescent="0.3">
      <c r="A86" s="9" t="s">
        <v>38</v>
      </c>
      <c r="B86" s="20">
        <f>IFERROR(G83/D83,0)</f>
        <v>0</v>
      </c>
      <c r="C86" s="11"/>
      <c r="D86" s="58"/>
      <c r="E86" s="58"/>
      <c r="F86" s="26"/>
      <c r="G86" s="11"/>
      <c r="H86" s="11"/>
      <c r="I86" s="11"/>
      <c r="J86" s="16"/>
      <c r="M86" s="16"/>
      <c r="P86" s="11"/>
      <c r="Q86" s="11"/>
      <c r="R86" s="11"/>
      <c r="S86" s="11"/>
      <c r="T86" s="11"/>
      <c r="U86" s="11"/>
    </row>
    <row r="87" spans="1:21" ht="16.5" thickBot="1" x14ac:dyDescent="0.3">
      <c r="A87" s="9" t="s">
        <v>39</v>
      </c>
      <c r="B87" s="20">
        <f>IF(B86=0,0,(B86-1)/3*5+5)</f>
        <v>0</v>
      </c>
      <c r="C87" s="11"/>
      <c r="D87" s="58"/>
      <c r="E87" s="58"/>
      <c r="F87" s="26"/>
      <c r="G87" s="11"/>
      <c r="H87" s="11"/>
      <c r="I87" s="11"/>
      <c r="P87" s="11"/>
      <c r="Q87" s="11"/>
      <c r="R87" s="11"/>
      <c r="S87" s="11"/>
      <c r="T87" s="11"/>
      <c r="U87" s="11"/>
    </row>
    <row r="88" spans="1:21" ht="15.75" x14ac:dyDescent="0.25">
      <c r="A88" s="12"/>
      <c r="B88" s="13"/>
      <c r="C88" s="11"/>
      <c r="D88" s="29"/>
      <c r="E88" s="11"/>
      <c r="F88" s="11"/>
      <c r="G88" s="11"/>
      <c r="H88" s="11"/>
      <c r="I88" s="11"/>
      <c r="P88" s="11"/>
      <c r="Q88" s="11"/>
      <c r="R88" s="11"/>
      <c r="S88" s="11"/>
      <c r="T88" s="11"/>
      <c r="U88" s="11"/>
    </row>
    <row r="89" spans="1:21" ht="15.75" x14ac:dyDescent="0.25">
      <c r="A89" s="12"/>
      <c r="B89" s="13"/>
      <c r="C89" s="11"/>
      <c r="D89" s="21"/>
      <c r="E89" s="11"/>
      <c r="F89" s="11"/>
      <c r="G89" s="11"/>
      <c r="H89" s="11"/>
      <c r="I89" s="11"/>
      <c r="P89" s="11"/>
      <c r="Q89" s="11"/>
      <c r="R89" s="11"/>
      <c r="S89" s="11"/>
      <c r="T89" s="11"/>
      <c r="U89" s="11"/>
    </row>
    <row r="90" spans="1:21" ht="26.25" x14ac:dyDescent="0.4">
      <c r="A90" s="31" t="s">
        <v>40</v>
      </c>
      <c r="B90" s="31"/>
      <c r="C90" s="31"/>
      <c r="D90" s="27"/>
      <c r="E90" s="27"/>
      <c r="F90" s="27"/>
      <c r="G90" s="27"/>
      <c r="H90" s="11"/>
      <c r="I90" s="11"/>
      <c r="P90" s="11"/>
      <c r="Q90" s="11"/>
      <c r="R90" s="11"/>
      <c r="S90" s="11"/>
      <c r="T90" s="11"/>
      <c r="U90" s="11"/>
    </row>
    <row r="91" spans="1:21" ht="33.75" customHeight="1" x14ac:dyDescent="0.2">
      <c r="A91" s="52" t="s">
        <v>4</v>
      </c>
      <c r="B91" s="53"/>
      <c r="C91" s="54"/>
      <c r="D91" s="7" t="s">
        <v>5</v>
      </c>
      <c r="E91" s="7" t="s">
        <v>32</v>
      </c>
      <c r="F91" s="7" t="s">
        <v>33</v>
      </c>
      <c r="G91" s="7" t="s">
        <v>6</v>
      </c>
      <c r="H91" s="11"/>
      <c r="I91" s="11"/>
      <c r="P91" s="11"/>
      <c r="Q91" s="11"/>
      <c r="R91" s="11"/>
      <c r="S91" s="11"/>
      <c r="T91" s="11"/>
      <c r="U91" s="11"/>
    </row>
    <row r="92" spans="1:21" x14ac:dyDescent="0.2">
      <c r="A92" s="44"/>
      <c r="B92" s="45"/>
      <c r="C92" s="46"/>
      <c r="D92" s="35"/>
      <c r="E92" s="36"/>
      <c r="F92" s="36"/>
      <c r="G92" s="8">
        <f t="shared" ref="G92:G123" si="3">D92*F92</f>
        <v>0</v>
      </c>
      <c r="H92" s="11"/>
      <c r="I92" s="11"/>
      <c r="P92" s="11"/>
      <c r="Q92" s="11"/>
      <c r="R92" s="11"/>
      <c r="S92" s="11"/>
      <c r="T92" s="11"/>
      <c r="U92" s="11"/>
    </row>
    <row r="93" spans="1:21" x14ac:dyDescent="0.2">
      <c r="A93" s="44"/>
      <c r="B93" s="45"/>
      <c r="C93" s="46"/>
      <c r="D93" s="35"/>
      <c r="E93" s="36"/>
      <c r="F93" s="36"/>
      <c r="G93" s="8">
        <f t="shared" si="3"/>
        <v>0</v>
      </c>
      <c r="H93" s="11"/>
      <c r="I93" s="11"/>
      <c r="P93" s="11"/>
      <c r="Q93" s="11"/>
      <c r="R93" s="11"/>
      <c r="S93" s="11"/>
      <c r="T93" s="11"/>
      <c r="U93" s="11"/>
    </row>
    <row r="94" spans="1:21" x14ac:dyDescent="0.2">
      <c r="A94" s="44"/>
      <c r="B94" s="45"/>
      <c r="C94" s="46"/>
      <c r="D94" s="35"/>
      <c r="E94" s="36"/>
      <c r="F94" s="36"/>
      <c r="G94" s="8">
        <f t="shared" si="3"/>
        <v>0</v>
      </c>
      <c r="H94" s="11"/>
      <c r="I94" s="11"/>
      <c r="P94" s="11"/>
      <c r="Q94" s="11"/>
      <c r="R94" s="11"/>
      <c r="S94" s="11"/>
      <c r="T94" s="11"/>
      <c r="U94" s="11"/>
    </row>
    <row r="95" spans="1:21" x14ac:dyDescent="0.2">
      <c r="A95" s="44"/>
      <c r="B95" s="45"/>
      <c r="C95" s="46"/>
      <c r="D95" s="35"/>
      <c r="E95" s="36"/>
      <c r="F95" s="36"/>
      <c r="G95" s="8">
        <f t="shared" si="3"/>
        <v>0</v>
      </c>
      <c r="H95" s="11"/>
      <c r="I95" s="11"/>
      <c r="P95" s="11"/>
      <c r="Q95" s="11"/>
      <c r="R95" s="11"/>
      <c r="S95" s="11"/>
      <c r="T95" s="11"/>
      <c r="U95" s="11"/>
    </row>
    <row r="96" spans="1:21" x14ac:dyDescent="0.2">
      <c r="A96" s="44"/>
      <c r="B96" s="45"/>
      <c r="C96" s="46"/>
      <c r="D96" s="35"/>
      <c r="E96" s="36"/>
      <c r="F96" s="36"/>
      <c r="G96" s="8">
        <f t="shared" si="3"/>
        <v>0</v>
      </c>
      <c r="H96" s="11"/>
      <c r="I96" s="11"/>
      <c r="P96" s="11"/>
      <c r="Q96" s="11"/>
      <c r="R96" s="11"/>
      <c r="S96" s="11"/>
      <c r="T96" s="11"/>
      <c r="U96" s="11"/>
    </row>
    <row r="97" spans="1:21" x14ac:dyDescent="0.2">
      <c r="A97" s="44"/>
      <c r="B97" s="45"/>
      <c r="C97" s="46"/>
      <c r="D97" s="35"/>
      <c r="E97" s="36"/>
      <c r="F97" s="36"/>
      <c r="G97" s="8">
        <f t="shared" si="3"/>
        <v>0</v>
      </c>
      <c r="H97" s="11"/>
      <c r="I97" s="11"/>
      <c r="P97" s="11"/>
      <c r="Q97" s="11"/>
      <c r="R97" s="11"/>
      <c r="S97" s="11"/>
      <c r="T97" s="11"/>
      <c r="U97" s="11"/>
    </row>
    <row r="98" spans="1:21" x14ac:dyDescent="0.2">
      <c r="A98" s="44"/>
      <c r="B98" s="45"/>
      <c r="C98" s="46"/>
      <c r="D98" s="35"/>
      <c r="E98" s="36"/>
      <c r="F98" s="36"/>
      <c r="G98" s="8">
        <f t="shared" si="3"/>
        <v>0</v>
      </c>
      <c r="H98" s="11"/>
      <c r="I98" s="11"/>
      <c r="P98" s="11"/>
      <c r="Q98" s="11"/>
      <c r="R98" s="11"/>
      <c r="S98" s="11"/>
      <c r="T98" s="11"/>
      <c r="U98" s="11"/>
    </row>
    <row r="99" spans="1:21" x14ac:dyDescent="0.2">
      <c r="A99" s="44"/>
      <c r="B99" s="45"/>
      <c r="C99" s="46"/>
      <c r="D99" s="35"/>
      <c r="E99" s="36"/>
      <c r="F99" s="36"/>
      <c r="G99" s="8">
        <f t="shared" si="3"/>
        <v>0</v>
      </c>
      <c r="H99" s="11"/>
      <c r="I99" s="11"/>
      <c r="P99" s="11"/>
      <c r="Q99" s="11"/>
      <c r="R99" s="11"/>
      <c r="S99" s="11"/>
      <c r="T99" s="11"/>
      <c r="U99" s="11"/>
    </row>
    <row r="100" spans="1:21" x14ac:dyDescent="0.2">
      <c r="A100" s="44"/>
      <c r="B100" s="45"/>
      <c r="C100" s="46"/>
      <c r="D100" s="35"/>
      <c r="E100" s="36"/>
      <c r="F100" s="36"/>
      <c r="G100" s="8">
        <f t="shared" si="3"/>
        <v>0</v>
      </c>
      <c r="H100" s="11"/>
      <c r="I100" s="11"/>
      <c r="P100" s="11"/>
      <c r="Q100" s="11"/>
      <c r="R100" s="11"/>
      <c r="S100" s="11"/>
      <c r="T100" s="11"/>
      <c r="U100" s="11"/>
    </row>
    <row r="101" spans="1:21" x14ac:dyDescent="0.2">
      <c r="A101" s="44"/>
      <c r="B101" s="45"/>
      <c r="C101" s="46"/>
      <c r="D101" s="35"/>
      <c r="E101" s="36"/>
      <c r="F101" s="36"/>
      <c r="G101" s="8">
        <f t="shared" si="3"/>
        <v>0</v>
      </c>
      <c r="H101" s="11"/>
      <c r="I101" s="11"/>
      <c r="P101" s="11"/>
      <c r="Q101" s="11"/>
      <c r="R101" s="11"/>
      <c r="S101" s="11"/>
      <c r="T101" s="11"/>
      <c r="U101" s="11"/>
    </row>
    <row r="102" spans="1:21" x14ac:dyDescent="0.2">
      <c r="A102" s="44"/>
      <c r="B102" s="45"/>
      <c r="C102" s="46"/>
      <c r="D102" s="35"/>
      <c r="E102" s="36"/>
      <c r="F102" s="36"/>
      <c r="G102" s="8">
        <f t="shared" si="3"/>
        <v>0</v>
      </c>
      <c r="H102" s="11"/>
      <c r="I102" s="11"/>
      <c r="P102" s="11"/>
      <c r="Q102" s="11"/>
      <c r="R102" s="11"/>
      <c r="S102" s="11"/>
      <c r="T102" s="11"/>
      <c r="U102" s="11"/>
    </row>
    <row r="103" spans="1:21" x14ac:dyDescent="0.2">
      <c r="A103" s="44"/>
      <c r="B103" s="45"/>
      <c r="C103" s="46"/>
      <c r="D103" s="35"/>
      <c r="E103" s="36"/>
      <c r="F103" s="36"/>
      <c r="G103" s="8">
        <f t="shared" si="3"/>
        <v>0</v>
      </c>
      <c r="H103" s="11"/>
      <c r="I103" s="11"/>
      <c r="P103" s="11"/>
      <c r="Q103" s="11"/>
      <c r="R103" s="11"/>
      <c r="S103" s="11"/>
      <c r="T103" s="11"/>
      <c r="U103" s="11"/>
    </row>
    <row r="104" spans="1:21" x14ac:dyDescent="0.2">
      <c r="A104" s="44"/>
      <c r="B104" s="45"/>
      <c r="C104" s="46"/>
      <c r="D104" s="35"/>
      <c r="E104" s="36"/>
      <c r="F104" s="36"/>
      <c r="G104" s="8">
        <f t="shared" si="3"/>
        <v>0</v>
      </c>
      <c r="H104" s="11"/>
      <c r="I104" s="11"/>
      <c r="P104" s="11"/>
      <c r="Q104" s="11"/>
      <c r="R104" s="11"/>
      <c r="S104" s="11"/>
      <c r="T104" s="11"/>
      <c r="U104" s="11"/>
    </row>
    <row r="105" spans="1:21" x14ac:dyDescent="0.2">
      <c r="A105" s="44"/>
      <c r="B105" s="45"/>
      <c r="C105" s="46"/>
      <c r="D105" s="35"/>
      <c r="E105" s="36"/>
      <c r="F105" s="36"/>
      <c r="G105" s="8">
        <f t="shared" si="3"/>
        <v>0</v>
      </c>
      <c r="H105" s="11"/>
      <c r="I105" s="11"/>
      <c r="P105" s="11"/>
      <c r="Q105" s="11"/>
      <c r="R105" s="11"/>
      <c r="S105" s="11"/>
      <c r="T105" s="11"/>
      <c r="U105" s="11"/>
    </row>
    <row r="106" spans="1:21" x14ac:dyDescent="0.2">
      <c r="A106" s="44"/>
      <c r="B106" s="45"/>
      <c r="C106" s="46"/>
      <c r="D106" s="35"/>
      <c r="E106" s="36"/>
      <c r="F106" s="36"/>
      <c r="G106" s="8">
        <f t="shared" si="3"/>
        <v>0</v>
      </c>
      <c r="H106" s="11"/>
      <c r="I106" s="11"/>
      <c r="P106" s="11"/>
      <c r="Q106" s="11"/>
      <c r="R106" s="11"/>
      <c r="S106" s="11"/>
      <c r="T106" s="11"/>
      <c r="U106" s="11"/>
    </row>
    <row r="107" spans="1:21" x14ac:dyDescent="0.2">
      <c r="A107" s="44"/>
      <c r="B107" s="45"/>
      <c r="C107" s="46"/>
      <c r="D107" s="35"/>
      <c r="E107" s="36"/>
      <c r="F107" s="36"/>
      <c r="G107" s="8">
        <f t="shared" si="3"/>
        <v>0</v>
      </c>
      <c r="H107" s="11"/>
      <c r="I107" s="11"/>
      <c r="P107" s="11"/>
      <c r="Q107" s="11"/>
      <c r="R107" s="11"/>
      <c r="S107" s="11"/>
      <c r="T107" s="11"/>
      <c r="U107" s="11"/>
    </row>
    <row r="108" spans="1:21" x14ac:dyDescent="0.2">
      <c r="A108" s="44"/>
      <c r="B108" s="45"/>
      <c r="C108" s="46"/>
      <c r="D108" s="35"/>
      <c r="E108" s="36"/>
      <c r="F108" s="36"/>
      <c r="G108" s="8">
        <f t="shared" si="3"/>
        <v>0</v>
      </c>
      <c r="H108" s="11"/>
      <c r="I108" s="11"/>
      <c r="P108" s="11"/>
      <c r="Q108" s="11"/>
      <c r="R108" s="11"/>
      <c r="S108" s="11"/>
      <c r="T108" s="11"/>
      <c r="U108" s="11"/>
    </row>
    <row r="109" spans="1:21" x14ac:dyDescent="0.2">
      <c r="A109" s="44"/>
      <c r="B109" s="45"/>
      <c r="C109" s="46"/>
      <c r="D109" s="35"/>
      <c r="E109" s="36"/>
      <c r="F109" s="36"/>
      <c r="G109" s="8">
        <f t="shared" si="3"/>
        <v>0</v>
      </c>
      <c r="H109" s="11"/>
      <c r="I109" s="11"/>
      <c r="P109" s="11"/>
      <c r="Q109" s="11"/>
      <c r="R109" s="11"/>
      <c r="S109" s="11"/>
      <c r="T109" s="11"/>
      <c r="U109" s="11"/>
    </row>
    <row r="110" spans="1:21" x14ac:dyDescent="0.2">
      <c r="A110" s="44"/>
      <c r="B110" s="45"/>
      <c r="C110" s="46"/>
      <c r="D110" s="35"/>
      <c r="E110" s="36"/>
      <c r="F110" s="36"/>
      <c r="G110" s="8">
        <f t="shared" si="3"/>
        <v>0</v>
      </c>
      <c r="H110" s="11"/>
      <c r="I110" s="11"/>
      <c r="P110" s="11"/>
      <c r="Q110" s="11"/>
      <c r="R110" s="11"/>
      <c r="S110" s="11"/>
      <c r="T110" s="11"/>
      <c r="U110" s="11"/>
    </row>
    <row r="111" spans="1:21" x14ac:dyDescent="0.2">
      <c r="A111" s="44"/>
      <c r="B111" s="45"/>
      <c r="C111" s="46"/>
      <c r="D111" s="35"/>
      <c r="E111" s="36"/>
      <c r="F111" s="36"/>
      <c r="G111" s="8">
        <f t="shared" si="3"/>
        <v>0</v>
      </c>
      <c r="H111" s="11"/>
      <c r="I111" s="11"/>
      <c r="P111" s="11"/>
      <c r="Q111" s="11"/>
      <c r="R111" s="11"/>
      <c r="S111" s="11"/>
      <c r="T111" s="11"/>
      <c r="U111" s="11"/>
    </row>
    <row r="112" spans="1:21" x14ac:dyDescent="0.2">
      <c r="A112" s="44"/>
      <c r="B112" s="45"/>
      <c r="C112" s="46"/>
      <c r="D112" s="35"/>
      <c r="E112" s="36"/>
      <c r="F112" s="36"/>
      <c r="G112" s="8">
        <f t="shared" si="3"/>
        <v>0</v>
      </c>
      <c r="H112" s="11"/>
      <c r="I112" s="11"/>
      <c r="P112" s="11"/>
      <c r="Q112" s="11"/>
      <c r="R112" s="11"/>
      <c r="S112" s="11"/>
      <c r="T112" s="11"/>
      <c r="U112" s="11"/>
    </row>
    <row r="113" spans="1:21" x14ac:dyDescent="0.2">
      <c r="A113" s="44"/>
      <c r="B113" s="45"/>
      <c r="C113" s="46"/>
      <c r="D113" s="35"/>
      <c r="E113" s="36"/>
      <c r="F113" s="36"/>
      <c r="G113" s="8">
        <f t="shared" si="3"/>
        <v>0</v>
      </c>
      <c r="H113" s="11"/>
      <c r="I113" s="11"/>
      <c r="P113" s="11"/>
      <c r="Q113" s="11"/>
      <c r="R113" s="11"/>
      <c r="S113" s="11"/>
      <c r="T113" s="11"/>
      <c r="U113" s="11"/>
    </row>
    <row r="114" spans="1:21" x14ac:dyDescent="0.2">
      <c r="A114" s="44"/>
      <c r="B114" s="45"/>
      <c r="C114" s="46"/>
      <c r="D114" s="35"/>
      <c r="E114" s="36"/>
      <c r="F114" s="36"/>
      <c r="G114" s="8">
        <f t="shared" si="3"/>
        <v>0</v>
      </c>
      <c r="H114" s="11"/>
      <c r="I114" s="11"/>
      <c r="P114" s="11"/>
      <c r="Q114" s="11"/>
      <c r="R114" s="11"/>
      <c r="S114" s="11"/>
      <c r="T114" s="11"/>
      <c r="U114" s="11"/>
    </row>
    <row r="115" spans="1:21" x14ac:dyDescent="0.2">
      <c r="A115" s="44"/>
      <c r="B115" s="45"/>
      <c r="C115" s="46"/>
      <c r="D115" s="35"/>
      <c r="E115" s="36"/>
      <c r="F115" s="36"/>
      <c r="G115" s="8">
        <f t="shared" si="3"/>
        <v>0</v>
      </c>
      <c r="H115" s="11"/>
      <c r="I115" s="11"/>
      <c r="P115" s="11"/>
      <c r="Q115" s="11"/>
      <c r="R115" s="11"/>
      <c r="S115" s="11"/>
      <c r="T115" s="11"/>
      <c r="U115" s="11"/>
    </row>
    <row r="116" spans="1:21" x14ac:dyDescent="0.2">
      <c r="A116" s="44"/>
      <c r="B116" s="45"/>
      <c r="C116" s="46"/>
      <c r="D116" s="35"/>
      <c r="E116" s="36"/>
      <c r="F116" s="36"/>
      <c r="G116" s="8">
        <f t="shared" si="3"/>
        <v>0</v>
      </c>
      <c r="H116" s="11"/>
      <c r="I116" s="11"/>
      <c r="P116" s="11"/>
      <c r="Q116" s="11"/>
      <c r="R116" s="11"/>
      <c r="S116" s="11"/>
      <c r="T116" s="11"/>
      <c r="U116" s="11"/>
    </row>
    <row r="117" spans="1:21" x14ac:dyDescent="0.2">
      <c r="A117" s="44"/>
      <c r="B117" s="45"/>
      <c r="C117" s="46"/>
      <c r="D117" s="35"/>
      <c r="E117" s="36"/>
      <c r="F117" s="36"/>
      <c r="G117" s="8">
        <f t="shared" si="3"/>
        <v>0</v>
      </c>
      <c r="H117" s="11"/>
      <c r="I117" s="11"/>
      <c r="P117" s="11"/>
      <c r="Q117" s="11"/>
      <c r="R117" s="11"/>
      <c r="S117" s="11"/>
      <c r="T117" s="11"/>
      <c r="U117" s="11"/>
    </row>
    <row r="118" spans="1:21" x14ac:dyDescent="0.2">
      <c r="A118" s="44"/>
      <c r="B118" s="45"/>
      <c r="C118" s="46"/>
      <c r="D118" s="35"/>
      <c r="E118" s="36"/>
      <c r="F118" s="36"/>
      <c r="G118" s="8">
        <f t="shared" si="3"/>
        <v>0</v>
      </c>
      <c r="H118" s="11"/>
      <c r="I118" s="11"/>
      <c r="P118" s="11"/>
      <c r="Q118" s="11"/>
      <c r="R118" s="11"/>
      <c r="S118" s="11"/>
      <c r="T118" s="11"/>
      <c r="U118" s="11"/>
    </row>
    <row r="119" spans="1:21" x14ac:dyDescent="0.2">
      <c r="A119" s="44"/>
      <c r="B119" s="45"/>
      <c r="C119" s="46"/>
      <c r="D119" s="35"/>
      <c r="E119" s="36"/>
      <c r="F119" s="36"/>
      <c r="G119" s="8">
        <f t="shared" si="3"/>
        <v>0</v>
      </c>
      <c r="H119" s="11"/>
      <c r="I119" s="11"/>
      <c r="P119" s="11"/>
      <c r="Q119" s="11"/>
      <c r="R119" s="11"/>
      <c r="S119" s="11"/>
      <c r="T119" s="11"/>
      <c r="U119" s="11"/>
    </row>
    <row r="120" spans="1:21" x14ac:dyDescent="0.2">
      <c r="A120" s="44"/>
      <c r="B120" s="45"/>
      <c r="C120" s="46"/>
      <c r="D120" s="35"/>
      <c r="E120" s="36"/>
      <c r="F120" s="36"/>
      <c r="G120" s="8">
        <f t="shared" si="3"/>
        <v>0</v>
      </c>
      <c r="H120" s="11"/>
      <c r="I120" s="11"/>
      <c r="P120" s="11"/>
      <c r="Q120" s="11"/>
      <c r="R120" s="11"/>
      <c r="S120" s="11"/>
      <c r="T120" s="11"/>
      <c r="U120" s="11"/>
    </row>
    <row r="121" spans="1:21" x14ac:dyDescent="0.2">
      <c r="A121" s="44"/>
      <c r="B121" s="45"/>
      <c r="C121" s="46"/>
      <c r="D121" s="35"/>
      <c r="E121" s="36"/>
      <c r="F121" s="36"/>
      <c r="G121" s="8">
        <f t="shared" si="3"/>
        <v>0</v>
      </c>
      <c r="H121" s="11"/>
      <c r="I121" s="11"/>
      <c r="P121" s="11"/>
      <c r="Q121" s="11"/>
      <c r="R121" s="11"/>
      <c r="S121" s="11"/>
      <c r="T121" s="11"/>
      <c r="U121" s="11"/>
    </row>
    <row r="122" spans="1:21" x14ac:dyDescent="0.2">
      <c r="A122" s="44"/>
      <c r="B122" s="45"/>
      <c r="C122" s="46"/>
      <c r="D122" s="35"/>
      <c r="E122" s="36"/>
      <c r="F122" s="36"/>
      <c r="G122" s="8">
        <f t="shared" si="3"/>
        <v>0</v>
      </c>
      <c r="H122" s="11"/>
      <c r="I122" s="11"/>
      <c r="P122" s="11"/>
      <c r="Q122" s="11"/>
      <c r="R122" s="11"/>
      <c r="S122" s="11"/>
      <c r="T122" s="11"/>
      <c r="U122" s="11"/>
    </row>
    <row r="123" spans="1:21" x14ac:dyDescent="0.2">
      <c r="A123" s="44"/>
      <c r="B123" s="45"/>
      <c r="C123" s="46"/>
      <c r="D123" s="35"/>
      <c r="E123" s="36"/>
      <c r="F123" s="36"/>
      <c r="G123" s="8">
        <f t="shared" si="3"/>
        <v>0</v>
      </c>
      <c r="H123" s="11"/>
      <c r="I123" s="11"/>
      <c r="P123" s="11"/>
      <c r="Q123" s="11"/>
      <c r="R123" s="11"/>
      <c r="S123" s="11"/>
      <c r="T123" s="11"/>
      <c r="U123" s="11"/>
    </row>
    <row r="124" spans="1:21" x14ac:dyDescent="0.2">
      <c r="A124" s="44"/>
      <c r="B124" s="45"/>
      <c r="C124" s="46"/>
      <c r="D124" s="35"/>
      <c r="E124" s="36"/>
      <c r="F124" s="36"/>
      <c r="G124" s="8">
        <f t="shared" ref="G124:G155" si="4">D124*F124</f>
        <v>0</v>
      </c>
      <c r="H124" s="11"/>
      <c r="I124" s="11"/>
      <c r="P124" s="11"/>
      <c r="Q124" s="11"/>
      <c r="R124" s="11"/>
      <c r="S124" s="11"/>
      <c r="T124" s="11"/>
      <c r="U124" s="11"/>
    </row>
    <row r="125" spans="1:21" x14ac:dyDescent="0.2">
      <c r="A125" s="44"/>
      <c r="B125" s="45"/>
      <c r="C125" s="46"/>
      <c r="D125" s="35"/>
      <c r="E125" s="36"/>
      <c r="F125" s="36"/>
      <c r="G125" s="8">
        <f t="shared" si="4"/>
        <v>0</v>
      </c>
      <c r="H125" s="11"/>
      <c r="I125" s="11"/>
      <c r="P125" s="11"/>
      <c r="Q125" s="11"/>
      <c r="R125" s="11"/>
      <c r="S125" s="11"/>
      <c r="T125" s="11"/>
      <c r="U125" s="11"/>
    </row>
    <row r="126" spans="1:21" x14ac:dyDescent="0.2">
      <c r="A126" s="44"/>
      <c r="B126" s="45"/>
      <c r="C126" s="46"/>
      <c r="D126" s="35"/>
      <c r="E126" s="36"/>
      <c r="F126" s="36"/>
      <c r="G126" s="8">
        <f t="shared" si="4"/>
        <v>0</v>
      </c>
      <c r="H126" s="11"/>
      <c r="I126" s="11"/>
      <c r="P126" s="11"/>
      <c r="Q126" s="11"/>
      <c r="R126" s="11"/>
      <c r="S126" s="11"/>
      <c r="T126" s="11"/>
      <c r="U126" s="11"/>
    </row>
    <row r="127" spans="1:21" x14ac:dyDescent="0.2">
      <c r="A127" s="44"/>
      <c r="B127" s="45"/>
      <c r="C127" s="46"/>
      <c r="D127" s="35"/>
      <c r="E127" s="36"/>
      <c r="F127" s="36"/>
      <c r="G127" s="8">
        <f t="shared" si="4"/>
        <v>0</v>
      </c>
      <c r="H127" s="11"/>
      <c r="I127" s="11"/>
      <c r="P127" s="11"/>
      <c r="Q127" s="11"/>
      <c r="R127" s="11"/>
      <c r="S127" s="11"/>
      <c r="T127" s="11"/>
      <c r="U127" s="11"/>
    </row>
    <row r="128" spans="1:21" x14ac:dyDescent="0.2">
      <c r="A128" s="44"/>
      <c r="B128" s="45"/>
      <c r="C128" s="46"/>
      <c r="D128" s="35"/>
      <c r="E128" s="36"/>
      <c r="F128" s="36"/>
      <c r="G128" s="8">
        <f t="shared" si="4"/>
        <v>0</v>
      </c>
      <c r="H128" s="11"/>
      <c r="I128" s="11"/>
      <c r="P128" s="11"/>
      <c r="Q128" s="11"/>
      <c r="R128" s="11"/>
      <c r="S128" s="11"/>
      <c r="T128" s="11"/>
      <c r="U128" s="11"/>
    </row>
    <row r="129" spans="1:21" x14ac:dyDescent="0.2">
      <c r="A129" s="44"/>
      <c r="B129" s="45"/>
      <c r="C129" s="46"/>
      <c r="D129" s="35"/>
      <c r="E129" s="36"/>
      <c r="F129" s="36"/>
      <c r="G129" s="8">
        <f t="shared" si="4"/>
        <v>0</v>
      </c>
      <c r="H129" s="11"/>
      <c r="I129" s="11"/>
      <c r="P129" s="11"/>
      <c r="Q129" s="11"/>
      <c r="R129" s="11"/>
      <c r="S129" s="11"/>
      <c r="T129" s="11"/>
      <c r="U129" s="11"/>
    </row>
    <row r="130" spans="1:21" x14ac:dyDescent="0.2">
      <c r="A130" s="44"/>
      <c r="B130" s="45"/>
      <c r="C130" s="46"/>
      <c r="D130" s="35"/>
      <c r="E130" s="36"/>
      <c r="F130" s="36"/>
      <c r="G130" s="8">
        <f t="shared" si="4"/>
        <v>0</v>
      </c>
      <c r="H130" s="11"/>
      <c r="I130" s="11"/>
      <c r="P130" s="11"/>
      <c r="Q130" s="11"/>
      <c r="R130" s="11"/>
      <c r="S130" s="11"/>
      <c r="T130" s="11"/>
      <c r="U130" s="11"/>
    </row>
    <row r="131" spans="1:21" x14ac:dyDescent="0.2">
      <c r="A131" s="44"/>
      <c r="B131" s="45"/>
      <c r="C131" s="46"/>
      <c r="D131" s="35"/>
      <c r="E131" s="36"/>
      <c r="F131" s="36"/>
      <c r="G131" s="8">
        <f t="shared" si="4"/>
        <v>0</v>
      </c>
      <c r="H131" s="11"/>
      <c r="I131" s="11"/>
      <c r="P131" s="11"/>
      <c r="Q131" s="11"/>
      <c r="R131" s="11"/>
      <c r="S131" s="11"/>
      <c r="T131" s="11"/>
      <c r="U131" s="11"/>
    </row>
    <row r="132" spans="1:21" x14ac:dyDescent="0.2">
      <c r="A132" s="44"/>
      <c r="B132" s="45"/>
      <c r="C132" s="46"/>
      <c r="D132" s="35"/>
      <c r="E132" s="36"/>
      <c r="F132" s="36"/>
      <c r="G132" s="8">
        <f t="shared" si="4"/>
        <v>0</v>
      </c>
      <c r="H132" s="11"/>
      <c r="I132" s="11"/>
      <c r="P132" s="11"/>
      <c r="Q132" s="11"/>
      <c r="R132" s="11"/>
      <c r="S132" s="11"/>
      <c r="T132" s="11"/>
      <c r="U132" s="11"/>
    </row>
    <row r="133" spans="1:21" x14ac:dyDescent="0.2">
      <c r="A133" s="44"/>
      <c r="B133" s="45"/>
      <c r="C133" s="46"/>
      <c r="D133" s="35"/>
      <c r="E133" s="36"/>
      <c r="F133" s="36"/>
      <c r="G133" s="8">
        <f t="shared" si="4"/>
        <v>0</v>
      </c>
      <c r="H133" s="11"/>
      <c r="I133" s="11"/>
      <c r="P133" s="11"/>
      <c r="Q133" s="11"/>
      <c r="R133" s="11"/>
      <c r="S133" s="11"/>
      <c r="T133" s="11"/>
      <c r="U133" s="11"/>
    </row>
    <row r="134" spans="1:21" x14ac:dyDescent="0.2">
      <c r="A134" s="44"/>
      <c r="B134" s="45"/>
      <c r="C134" s="46"/>
      <c r="D134" s="35"/>
      <c r="E134" s="36"/>
      <c r="F134" s="36"/>
      <c r="G134" s="8">
        <f t="shared" si="4"/>
        <v>0</v>
      </c>
      <c r="H134" s="11"/>
      <c r="I134" s="11"/>
      <c r="P134" s="11"/>
      <c r="Q134" s="11"/>
      <c r="R134" s="11"/>
      <c r="S134" s="11"/>
      <c r="T134" s="11"/>
      <c r="U134" s="11"/>
    </row>
    <row r="135" spans="1:21" x14ac:dyDescent="0.2">
      <c r="A135" s="44"/>
      <c r="B135" s="45"/>
      <c r="C135" s="46"/>
      <c r="D135" s="35"/>
      <c r="E135" s="36"/>
      <c r="F135" s="36"/>
      <c r="G135" s="8">
        <f t="shared" si="4"/>
        <v>0</v>
      </c>
      <c r="H135" s="11"/>
      <c r="I135" s="11"/>
      <c r="P135" s="11"/>
      <c r="Q135" s="11"/>
      <c r="R135" s="11"/>
      <c r="S135" s="11"/>
      <c r="T135" s="11"/>
      <c r="U135" s="11"/>
    </row>
    <row r="136" spans="1:21" x14ac:dyDescent="0.2">
      <c r="A136" s="44"/>
      <c r="B136" s="45"/>
      <c r="C136" s="46"/>
      <c r="D136" s="35"/>
      <c r="E136" s="36"/>
      <c r="F136" s="36"/>
      <c r="G136" s="8">
        <f t="shared" si="4"/>
        <v>0</v>
      </c>
      <c r="H136" s="11"/>
      <c r="I136" s="11"/>
      <c r="P136" s="11"/>
      <c r="Q136" s="11"/>
      <c r="R136" s="11"/>
      <c r="S136" s="11"/>
      <c r="T136" s="11"/>
      <c r="U136" s="11"/>
    </row>
    <row r="137" spans="1:21" x14ac:dyDescent="0.2">
      <c r="A137" s="44"/>
      <c r="B137" s="45"/>
      <c r="C137" s="46"/>
      <c r="D137" s="35"/>
      <c r="E137" s="36"/>
      <c r="F137" s="36"/>
      <c r="G137" s="8">
        <f t="shared" si="4"/>
        <v>0</v>
      </c>
      <c r="H137" s="11"/>
      <c r="I137" s="11"/>
      <c r="P137" s="11"/>
      <c r="Q137" s="11"/>
      <c r="R137" s="11"/>
      <c r="S137" s="11"/>
      <c r="T137" s="11"/>
      <c r="U137" s="11"/>
    </row>
    <row r="138" spans="1:21" x14ac:dyDescent="0.2">
      <c r="A138" s="44"/>
      <c r="B138" s="45"/>
      <c r="C138" s="46"/>
      <c r="D138" s="35"/>
      <c r="E138" s="36"/>
      <c r="F138" s="36"/>
      <c r="G138" s="8">
        <f t="shared" si="4"/>
        <v>0</v>
      </c>
      <c r="H138" s="11"/>
      <c r="I138" s="11"/>
      <c r="P138" s="11"/>
      <c r="Q138" s="11"/>
      <c r="R138" s="11"/>
      <c r="S138" s="11"/>
      <c r="T138" s="11"/>
      <c r="U138" s="11"/>
    </row>
    <row r="139" spans="1:21" x14ac:dyDescent="0.2">
      <c r="A139" s="44"/>
      <c r="B139" s="45"/>
      <c r="C139" s="46"/>
      <c r="D139" s="35"/>
      <c r="E139" s="36"/>
      <c r="F139" s="36"/>
      <c r="G139" s="8">
        <f t="shared" si="4"/>
        <v>0</v>
      </c>
      <c r="H139" s="11"/>
      <c r="I139" s="11"/>
      <c r="P139" s="11"/>
      <c r="Q139" s="11"/>
      <c r="R139" s="11"/>
      <c r="S139" s="11"/>
      <c r="T139" s="11"/>
      <c r="U139" s="11"/>
    </row>
    <row r="140" spans="1:21" x14ac:dyDescent="0.2">
      <c r="A140" s="44"/>
      <c r="B140" s="45"/>
      <c r="C140" s="46"/>
      <c r="D140" s="35"/>
      <c r="E140" s="36"/>
      <c r="F140" s="36"/>
      <c r="G140" s="8">
        <f t="shared" si="4"/>
        <v>0</v>
      </c>
      <c r="H140" s="11"/>
      <c r="I140" s="11"/>
      <c r="P140" s="11"/>
      <c r="Q140" s="11"/>
      <c r="R140" s="11"/>
      <c r="S140" s="11"/>
      <c r="T140" s="11"/>
      <c r="U140" s="11"/>
    </row>
    <row r="141" spans="1:21" x14ac:dyDescent="0.2">
      <c r="A141" s="44"/>
      <c r="B141" s="45"/>
      <c r="C141" s="46"/>
      <c r="D141" s="35"/>
      <c r="E141" s="36"/>
      <c r="F141" s="36"/>
      <c r="G141" s="8">
        <f t="shared" si="4"/>
        <v>0</v>
      </c>
      <c r="H141" s="11"/>
      <c r="I141" s="11"/>
      <c r="P141" s="11"/>
      <c r="Q141" s="11"/>
      <c r="R141" s="11"/>
      <c r="S141" s="11"/>
      <c r="T141" s="11"/>
      <c r="U141" s="11"/>
    </row>
    <row r="142" spans="1:21" x14ac:dyDescent="0.2">
      <c r="A142" s="44"/>
      <c r="B142" s="45"/>
      <c r="C142" s="46"/>
      <c r="D142" s="35"/>
      <c r="E142" s="36"/>
      <c r="F142" s="36"/>
      <c r="G142" s="8">
        <f t="shared" si="4"/>
        <v>0</v>
      </c>
      <c r="H142" s="11"/>
      <c r="I142" s="11"/>
      <c r="P142" s="11"/>
      <c r="Q142" s="11"/>
      <c r="R142" s="11"/>
      <c r="S142" s="11"/>
      <c r="T142" s="11"/>
      <c r="U142" s="11"/>
    </row>
    <row r="143" spans="1:21" x14ac:dyDescent="0.2">
      <c r="A143" s="44"/>
      <c r="B143" s="45"/>
      <c r="C143" s="46"/>
      <c r="D143" s="35"/>
      <c r="E143" s="36"/>
      <c r="F143" s="36"/>
      <c r="G143" s="8">
        <f t="shared" si="4"/>
        <v>0</v>
      </c>
      <c r="H143" s="11"/>
      <c r="I143" s="11"/>
      <c r="P143" s="11"/>
      <c r="Q143" s="11"/>
      <c r="R143" s="11"/>
      <c r="S143" s="11"/>
      <c r="T143" s="11"/>
      <c r="U143" s="11"/>
    </row>
    <row r="144" spans="1:21" x14ac:dyDescent="0.2">
      <c r="A144" s="44"/>
      <c r="B144" s="45"/>
      <c r="C144" s="46"/>
      <c r="D144" s="35"/>
      <c r="E144" s="36"/>
      <c r="F144" s="36"/>
      <c r="G144" s="8">
        <f t="shared" si="4"/>
        <v>0</v>
      </c>
      <c r="H144" s="11"/>
      <c r="I144" s="11"/>
      <c r="P144" s="11"/>
      <c r="Q144" s="11"/>
      <c r="R144" s="11"/>
      <c r="S144" s="11"/>
      <c r="T144" s="11"/>
      <c r="U144" s="11"/>
    </row>
    <row r="145" spans="1:21" x14ac:dyDescent="0.2">
      <c r="A145" s="44"/>
      <c r="B145" s="45"/>
      <c r="C145" s="46"/>
      <c r="D145" s="35"/>
      <c r="E145" s="36"/>
      <c r="F145" s="36"/>
      <c r="G145" s="8">
        <f t="shared" si="4"/>
        <v>0</v>
      </c>
      <c r="H145" s="11"/>
      <c r="I145" s="11"/>
      <c r="P145" s="11"/>
      <c r="Q145" s="11"/>
      <c r="R145" s="11"/>
      <c r="S145" s="11"/>
      <c r="T145" s="11"/>
      <c r="U145" s="11"/>
    </row>
    <row r="146" spans="1:21" x14ac:dyDescent="0.2">
      <c r="A146" s="44"/>
      <c r="B146" s="45"/>
      <c r="C146" s="46"/>
      <c r="D146" s="35"/>
      <c r="E146" s="36"/>
      <c r="F146" s="36"/>
      <c r="G146" s="8">
        <f t="shared" si="4"/>
        <v>0</v>
      </c>
      <c r="H146" s="11"/>
      <c r="I146" s="11"/>
      <c r="P146" s="11"/>
      <c r="Q146" s="11"/>
      <c r="R146" s="11"/>
      <c r="S146" s="11"/>
      <c r="T146" s="11"/>
      <c r="U146" s="11"/>
    </row>
    <row r="147" spans="1:21" x14ac:dyDescent="0.2">
      <c r="A147" s="44"/>
      <c r="B147" s="45"/>
      <c r="C147" s="46"/>
      <c r="D147" s="35"/>
      <c r="E147" s="36"/>
      <c r="F147" s="36"/>
      <c r="G147" s="8">
        <f t="shared" si="4"/>
        <v>0</v>
      </c>
      <c r="H147" s="11"/>
      <c r="I147" s="11"/>
      <c r="P147" s="11"/>
      <c r="Q147" s="11"/>
      <c r="R147" s="11"/>
      <c r="S147" s="11"/>
      <c r="T147" s="11"/>
      <c r="U147" s="11"/>
    </row>
    <row r="148" spans="1:21" x14ac:dyDescent="0.2">
      <c r="A148" s="44"/>
      <c r="B148" s="45"/>
      <c r="C148" s="46"/>
      <c r="D148" s="35"/>
      <c r="E148" s="36"/>
      <c r="F148" s="36"/>
      <c r="G148" s="8">
        <f t="shared" si="4"/>
        <v>0</v>
      </c>
      <c r="H148" s="11"/>
      <c r="I148" s="11"/>
      <c r="P148" s="11"/>
      <c r="Q148" s="11"/>
      <c r="R148" s="11"/>
      <c r="S148" s="11"/>
      <c r="T148" s="11"/>
      <c r="U148" s="11"/>
    </row>
    <row r="149" spans="1:21" x14ac:dyDescent="0.2">
      <c r="A149" s="44"/>
      <c r="B149" s="45"/>
      <c r="C149" s="46"/>
      <c r="D149" s="35"/>
      <c r="E149" s="36"/>
      <c r="F149" s="36"/>
      <c r="G149" s="8">
        <f t="shared" si="4"/>
        <v>0</v>
      </c>
      <c r="H149" s="11"/>
      <c r="I149" s="11"/>
      <c r="P149" s="11"/>
      <c r="Q149" s="11"/>
      <c r="R149" s="11"/>
      <c r="S149" s="11"/>
      <c r="T149" s="11"/>
      <c r="U149" s="11"/>
    </row>
    <row r="150" spans="1:21" x14ac:dyDescent="0.2">
      <c r="A150" s="44"/>
      <c r="B150" s="45"/>
      <c r="C150" s="46"/>
      <c r="D150" s="35"/>
      <c r="E150" s="36"/>
      <c r="F150" s="36"/>
      <c r="G150" s="8">
        <f t="shared" si="4"/>
        <v>0</v>
      </c>
      <c r="H150" s="11"/>
      <c r="I150" s="11"/>
      <c r="P150" s="11"/>
      <c r="Q150" s="11"/>
      <c r="R150" s="11"/>
      <c r="S150" s="11"/>
      <c r="T150" s="11"/>
      <c r="U150" s="11"/>
    </row>
    <row r="151" spans="1:21" x14ac:dyDescent="0.2">
      <c r="A151" s="44"/>
      <c r="B151" s="45"/>
      <c r="C151" s="46"/>
      <c r="D151" s="35"/>
      <c r="E151" s="36"/>
      <c r="F151" s="36"/>
      <c r="G151" s="8">
        <f t="shared" si="4"/>
        <v>0</v>
      </c>
      <c r="H151" s="11"/>
      <c r="I151" s="11"/>
      <c r="P151" s="11"/>
      <c r="Q151" s="11"/>
      <c r="R151" s="11"/>
      <c r="S151" s="11"/>
      <c r="T151" s="11"/>
      <c r="U151" s="11"/>
    </row>
    <row r="152" spans="1:21" x14ac:dyDescent="0.2">
      <c r="A152" s="44"/>
      <c r="B152" s="45"/>
      <c r="C152" s="46"/>
      <c r="D152" s="35"/>
      <c r="E152" s="36"/>
      <c r="F152" s="36"/>
      <c r="G152" s="8">
        <f t="shared" si="4"/>
        <v>0</v>
      </c>
      <c r="H152" s="11"/>
      <c r="I152" s="11"/>
      <c r="P152" s="11"/>
      <c r="Q152" s="11"/>
      <c r="R152" s="11"/>
      <c r="S152" s="11"/>
      <c r="T152" s="11"/>
      <c r="U152" s="11"/>
    </row>
    <row r="153" spans="1:21" x14ac:dyDescent="0.2">
      <c r="A153" s="44"/>
      <c r="B153" s="45"/>
      <c r="C153" s="46"/>
      <c r="D153" s="35"/>
      <c r="E153" s="36"/>
      <c r="F153" s="36"/>
      <c r="G153" s="8">
        <f t="shared" si="4"/>
        <v>0</v>
      </c>
      <c r="H153" s="11"/>
      <c r="I153" s="11"/>
      <c r="P153" s="11"/>
      <c r="Q153" s="11"/>
      <c r="R153" s="11"/>
      <c r="S153" s="11"/>
      <c r="T153" s="11"/>
      <c r="U153" s="11"/>
    </row>
    <row r="154" spans="1:21" x14ac:dyDescent="0.2">
      <c r="A154" s="44"/>
      <c r="B154" s="45"/>
      <c r="C154" s="46"/>
      <c r="D154" s="35"/>
      <c r="E154" s="36"/>
      <c r="F154" s="36"/>
      <c r="G154" s="8">
        <f t="shared" si="4"/>
        <v>0</v>
      </c>
      <c r="H154" s="11"/>
      <c r="I154" s="11"/>
      <c r="P154" s="11"/>
      <c r="Q154" s="11"/>
      <c r="R154" s="11"/>
      <c r="S154" s="11"/>
      <c r="T154" s="11"/>
      <c r="U154" s="11"/>
    </row>
    <row r="155" spans="1:21" x14ac:dyDescent="0.2">
      <c r="A155" s="44"/>
      <c r="B155" s="45"/>
      <c r="C155" s="46"/>
      <c r="D155" s="35"/>
      <c r="E155" s="36"/>
      <c r="F155" s="36"/>
      <c r="G155" s="8">
        <f t="shared" si="4"/>
        <v>0</v>
      </c>
      <c r="H155" s="11"/>
      <c r="I155" s="11"/>
      <c r="P155" s="11"/>
      <c r="Q155" s="11"/>
      <c r="R155" s="11"/>
      <c r="S155" s="11"/>
      <c r="T155" s="11"/>
      <c r="U155" s="11"/>
    </row>
    <row r="156" spans="1:21" x14ac:dyDescent="0.2">
      <c r="A156" s="44"/>
      <c r="B156" s="45"/>
      <c r="C156" s="46"/>
      <c r="D156" s="35"/>
      <c r="E156" s="36"/>
      <c r="F156" s="36"/>
      <c r="G156" s="8">
        <f t="shared" ref="G156:G160" si="5">D156*F156</f>
        <v>0</v>
      </c>
      <c r="H156" s="11"/>
      <c r="I156" s="11"/>
      <c r="P156" s="11"/>
      <c r="Q156" s="11"/>
      <c r="R156" s="11"/>
      <c r="S156" s="11"/>
      <c r="T156" s="11"/>
      <c r="U156" s="11"/>
    </row>
    <row r="157" spans="1:21" x14ac:dyDescent="0.2">
      <c r="A157" s="44"/>
      <c r="B157" s="45"/>
      <c r="C157" s="46"/>
      <c r="D157" s="35"/>
      <c r="E157" s="36"/>
      <c r="F157" s="36"/>
      <c r="G157" s="8">
        <f t="shared" si="5"/>
        <v>0</v>
      </c>
      <c r="H157" s="11"/>
      <c r="I157" s="11"/>
      <c r="P157" s="11"/>
      <c r="Q157" s="11"/>
      <c r="R157" s="11"/>
      <c r="S157" s="11"/>
      <c r="T157" s="11"/>
      <c r="U157" s="11"/>
    </row>
    <row r="158" spans="1:21" x14ac:dyDescent="0.2">
      <c r="A158" s="44"/>
      <c r="B158" s="45"/>
      <c r="C158" s="46"/>
      <c r="D158" s="35"/>
      <c r="E158" s="36"/>
      <c r="F158" s="36"/>
      <c r="G158" s="8">
        <f t="shared" si="5"/>
        <v>0</v>
      </c>
      <c r="H158" s="11"/>
      <c r="I158" s="11"/>
      <c r="P158" s="11"/>
      <c r="Q158" s="11"/>
      <c r="R158" s="11"/>
      <c r="S158" s="11"/>
      <c r="T158" s="11"/>
      <c r="U158" s="11"/>
    </row>
    <row r="159" spans="1:21" x14ac:dyDescent="0.2">
      <c r="A159" s="44"/>
      <c r="B159" s="45"/>
      <c r="C159" s="46"/>
      <c r="D159" s="35"/>
      <c r="E159" s="36"/>
      <c r="F159" s="36"/>
      <c r="G159" s="8">
        <f t="shared" si="5"/>
        <v>0</v>
      </c>
      <c r="H159" s="11"/>
      <c r="I159" s="11"/>
      <c r="P159" s="11"/>
      <c r="Q159" s="11"/>
      <c r="R159" s="11"/>
      <c r="S159" s="11"/>
      <c r="T159" s="11"/>
      <c r="U159" s="11"/>
    </row>
    <row r="160" spans="1:21" x14ac:dyDescent="0.2">
      <c r="A160" s="44"/>
      <c r="B160" s="45"/>
      <c r="C160" s="46"/>
      <c r="D160" s="35"/>
      <c r="E160" s="36"/>
      <c r="F160" s="36"/>
      <c r="G160" s="8">
        <f t="shared" si="5"/>
        <v>0</v>
      </c>
      <c r="H160" s="11"/>
      <c r="I160" s="11"/>
      <c r="P160" s="11"/>
      <c r="Q160" s="11"/>
      <c r="R160" s="11"/>
      <c r="S160" s="11"/>
      <c r="T160" s="11"/>
      <c r="U160" s="11"/>
    </row>
    <row r="161" spans="1:21" ht="15" customHeight="1" x14ac:dyDescent="0.25">
      <c r="A161" s="10"/>
      <c r="C161" s="30" t="s">
        <v>14</v>
      </c>
      <c r="D161" s="41">
        <f>SUM(D92:D160)</f>
        <v>0</v>
      </c>
      <c r="E161" s="59" t="s">
        <v>15</v>
      </c>
      <c r="F161" s="60"/>
      <c r="G161" s="42">
        <f>SUM(G92:G160)</f>
        <v>0</v>
      </c>
      <c r="H161" s="11"/>
      <c r="I161" s="11"/>
      <c r="P161" s="11"/>
      <c r="Q161" s="11"/>
      <c r="R161" s="11"/>
      <c r="S161" s="11"/>
      <c r="T161" s="11"/>
      <c r="U161" s="11"/>
    </row>
    <row r="162" spans="1:21" x14ac:dyDescent="0.2">
      <c r="A162" s="11"/>
      <c r="B162" s="11"/>
      <c r="C162" s="11"/>
      <c r="D162" s="11"/>
      <c r="E162" s="11"/>
      <c r="F162" s="11"/>
      <c r="G162" s="11"/>
      <c r="H162" s="11"/>
      <c r="I162" s="11"/>
      <c r="P162" s="11"/>
      <c r="Q162" s="11"/>
      <c r="R162" s="11"/>
      <c r="S162" s="11"/>
      <c r="T162" s="11"/>
      <c r="U162" s="11"/>
    </row>
    <row r="163" spans="1:21" ht="19.5" thickBot="1" x14ac:dyDescent="0.35">
      <c r="A163" s="33" t="s">
        <v>37</v>
      </c>
      <c r="B163" s="10"/>
      <c r="C163" s="11"/>
      <c r="D163" s="24"/>
      <c r="E163" s="25"/>
      <c r="F163" s="25"/>
      <c r="G163" s="11"/>
      <c r="H163" s="11"/>
      <c r="I163" s="11"/>
      <c r="P163" s="11"/>
      <c r="Q163" s="11"/>
      <c r="R163" s="11"/>
      <c r="S163" s="11"/>
      <c r="T163" s="11"/>
      <c r="U163" s="11"/>
    </row>
    <row r="164" spans="1:21" ht="16.5" thickBot="1" x14ac:dyDescent="0.3">
      <c r="A164" s="9" t="s">
        <v>41</v>
      </c>
      <c r="B164" s="20">
        <f>IFERROR(G161/D161,0)</f>
        <v>0</v>
      </c>
      <c r="C164" s="11"/>
      <c r="D164" s="58"/>
      <c r="E164" s="58"/>
      <c r="F164" s="26"/>
      <c r="G164" s="11"/>
      <c r="H164" s="11"/>
      <c r="I164" s="11"/>
      <c r="P164" s="11"/>
      <c r="Q164" s="11"/>
      <c r="R164" s="11"/>
      <c r="S164" s="11"/>
      <c r="T164" s="11"/>
      <c r="U164" s="11"/>
    </row>
    <row r="165" spans="1:21" ht="15.75" x14ac:dyDescent="0.25">
      <c r="A165" s="12"/>
      <c r="B165" s="13"/>
      <c r="C165" s="11"/>
      <c r="D165" s="21"/>
      <c r="E165" s="11"/>
      <c r="F165" s="11"/>
      <c r="G165" s="11"/>
      <c r="H165" s="11"/>
      <c r="I165" s="11"/>
      <c r="P165" s="11"/>
      <c r="Q165" s="11"/>
      <c r="R165" s="11"/>
      <c r="S165" s="11"/>
      <c r="T165" s="11"/>
      <c r="U165" s="11"/>
    </row>
    <row r="166" spans="1:21" ht="24" thickBot="1" x14ac:dyDescent="0.4">
      <c r="A166" s="34" t="s">
        <v>42</v>
      </c>
      <c r="B166" s="10"/>
      <c r="C166" s="11"/>
      <c r="D166" s="21"/>
      <c r="E166" s="11"/>
      <c r="F166" s="11"/>
      <c r="G166" s="11"/>
      <c r="H166" s="11"/>
      <c r="I166" s="11"/>
      <c r="P166" s="11"/>
      <c r="Q166" s="11"/>
      <c r="R166" s="11"/>
      <c r="S166" s="11"/>
      <c r="T166" s="11"/>
      <c r="U166" s="11"/>
    </row>
    <row r="167" spans="1:21" ht="16.5" thickBot="1" x14ac:dyDescent="0.3">
      <c r="A167" s="9" t="s">
        <v>41</v>
      </c>
      <c r="B167" s="20" t="e">
        <f>(B87*D83+B164*D161)/(D83+D161)</f>
        <v>#DIV/0!</v>
      </c>
      <c r="C167" s="11"/>
      <c r="D167" s="21"/>
      <c r="E167" s="11"/>
      <c r="F167" s="11"/>
      <c r="G167" s="11"/>
      <c r="H167" s="11"/>
      <c r="I167" s="11"/>
      <c r="P167" s="11"/>
      <c r="Q167" s="11"/>
      <c r="R167" s="11"/>
      <c r="S167" s="11"/>
      <c r="T167" s="11"/>
      <c r="U167" s="11"/>
    </row>
    <row r="168" spans="1:21" ht="16.5" thickBot="1" x14ac:dyDescent="0.3">
      <c r="A168" s="12"/>
      <c r="B168" s="13"/>
      <c r="C168" s="11"/>
      <c r="D168" s="21"/>
      <c r="E168" s="11"/>
      <c r="F168" s="11"/>
      <c r="G168" s="11"/>
      <c r="H168" s="11"/>
      <c r="I168" s="11"/>
      <c r="P168" s="11"/>
      <c r="Q168" s="11"/>
      <c r="R168" s="11"/>
      <c r="S168" s="11"/>
      <c r="T168" s="11"/>
      <c r="U168" s="11"/>
    </row>
    <row r="169" spans="1:21" ht="42" customHeight="1" thickBot="1" x14ac:dyDescent="0.25">
      <c r="A169" s="49" t="s">
        <v>13</v>
      </c>
      <c r="B169" s="50"/>
      <c r="C169" s="50"/>
      <c r="D169" s="50"/>
      <c r="E169" s="50"/>
      <c r="F169" s="50"/>
      <c r="G169" s="51"/>
      <c r="H169" s="11"/>
      <c r="I169" s="11"/>
      <c r="P169" s="11"/>
      <c r="Q169" s="11"/>
      <c r="R169" s="11"/>
      <c r="S169" s="11"/>
      <c r="T169" s="11"/>
      <c r="U169" s="11"/>
    </row>
    <row r="170" spans="1:21" ht="13.5" customHeight="1" thickBot="1" x14ac:dyDescent="0.25">
      <c r="A170" s="55" t="s">
        <v>31</v>
      </c>
      <c r="B170" s="56"/>
      <c r="C170" s="56"/>
      <c r="D170" s="56"/>
      <c r="E170" s="56"/>
      <c r="F170" s="56"/>
      <c r="G170" s="57"/>
      <c r="H170" s="11"/>
      <c r="I170" s="11"/>
      <c r="P170" s="11"/>
      <c r="Q170" s="11"/>
      <c r="R170" s="11"/>
      <c r="S170" s="11"/>
      <c r="T170" s="11"/>
      <c r="U170" s="11"/>
    </row>
    <row r="171" spans="1:21" ht="81" customHeight="1" thickBot="1" x14ac:dyDescent="0.25">
      <c r="A171" s="55"/>
      <c r="B171" s="56"/>
      <c r="C171" s="56"/>
      <c r="D171" s="56"/>
      <c r="E171" s="56"/>
      <c r="F171" s="56"/>
      <c r="G171" s="57"/>
      <c r="H171" s="11"/>
      <c r="I171" s="11"/>
      <c r="P171" s="11"/>
      <c r="Q171" s="11"/>
      <c r="R171" s="11"/>
      <c r="S171" s="11"/>
      <c r="T171" s="11"/>
      <c r="U171" s="11"/>
    </row>
    <row r="172" spans="1:21" s="11" customFormat="1" ht="82.5" customHeight="1" x14ac:dyDescent="0.2">
      <c r="J172" s="14"/>
      <c r="K172" s="14"/>
      <c r="L172" s="14"/>
      <c r="M172" s="14"/>
      <c r="N172" s="14"/>
      <c r="O172" s="14"/>
    </row>
    <row r="173" spans="1:21" s="11" customFormat="1" x14ac:dyDescent="0.2">
      <c r="C173" s="18"/>
      <c r="D173" s="18"/>
      <c r="E173" s="18"/>
      <c r="F173" s="18"/>
      <c r="G173" s="18"/>
      <c r="J173" s="14"/>
      <c r="K173" s="14"/>
      <c r="L173" s="14"/>
      <c r="M173" s="14"/>
      <c r="N173" s="14"/>
      <c r="O173" s="14"/>
    </row>
    <row r="174" spans="1:21" s="11" customFormat="1" ht="50.25" customHeight="1" x14ac:dyDescent="0.2">
      <c r="J174" s="14"/>
      <c r="K174" s="14"/>
      <c r="L174" s="14"/>
      <c r="M174" s="14"/>
      <c r="N174" s="14"/>
      <c r="O174" s="14"/>
    </row>
    <row r="175" spans="1:21" s="11" customFormat="1" x14ac:dyDescent="0.2">
      <c r="J175" s="14"/>
      <c r="K175" s="14"/>
      <c r="L175" s="14"/>
      <c r="M175" s="14"/>
      <c r="N175" s="14"/>
      <c r="O175" s="14"/>
    </row>
    <row r="176" spans="1:21" s="11" customFormat="1" x14ac:dyDescent="0.2">
      <c r="J176" s="14"/>
      <c r="K176" s="14"/>
      <c r="L176" s="14"/>
      <c r="M176" s="14"/>
      <c r="N176" s="14"/>
      <c r="O176" s="14"/>
    </row>
    <row r="177" spans="4:15" s="11" customFormat="1" x14ac:dyDescent="0.2">
      <c r="J177" s="14"/>
      <c r="K177" s="14"/>
      <c r="L177" s="14"/>
      <c r="M177" s="14"/>
      <c r="N177" s="14"/>
      <c r="O177" s="14"/>
    </row>
    <row r="178" spans="4:15" s="11" customFormat="1" x14ac:dyDescent="0.2">
      <c r="J178" s="14"/>
      <c r="K178" s="14"/>
      <c r="L178" s="14"/>
      <c r="M178" s="14"/>
      <c r="N178" s="14"/>
      <c r="O178" s="14"/>
    </row>
    <row r="179" spans="4:15" s="11" customFormat="1" x14ac:dyDescent="0.2">
      <c r="J179" s="14"/>
      <c r="K179" s="14"/>
      <c r="L179" s="14"/>
      <c r="M179" s="14"/>
      <c r="N179" s="14"/>
      <c r="O179" s="14"/>
    </row>
    <row r="180" spans="4:15" s="11" customFormat="1" x14ac:dyDescent="0.2">
      <c r="D180" s="19"/>
      <c r="E180" s="19"/>
      <c r="J180" s="14"/>
      <c r="K180" s="14"/>
      <c r="L180" s="14"/>
      <c r="M180" s="14"/>
      <c r="N180" s="14"/>
      <c r="O180" s="14"/>
    </row>
    <row r="181" spans="4:15" s="11" customFormat="1" ht="36" customHeight="1" x14ac:dyDescent="0.2">
      <c r="J181" s="14"/>
      <c r="K181" s="14"/>
      <c r="L181" s="14"/>
      <c r="M181" s="14"/>
      <c r="N181" s="14"/>
      <c r="O181" s="14"/>
    </row>
    <row r="182" spans="4:15" s="11" customFormat="1" x14ac:dyDescent="0.2">
      <c r="J182" s="14"/>
      <c r="K182" s="14"/>
      <c r="L182" s="14"/>
      <c r="M182" s="14"/>
      <c r="N182" s="14"/>
      <c r="O182" s="14"/>
    </row>
    <row r="183" spans="4:15" s="11" customFormat="1" x14ac:dyDescent="0.2">
      <c r="J183" s="14"/>
      <c r="K183" s="14"/>
      <c r="L183" s="14"/>
      <c r="M183" s="14"/>
      <c r="N183" s="14"/>
      <c r="O183" s="14"/>
    </row>
    <row r="184" spans="4:15" s="11" customFormat="1" x14ac:dyDescent="0.2">
      <c r="J184" s="14"/>
      <c r="K184" s="14"/>
      <c r="L184" s="14"/>
      <c r="M184" s="14"/>
      <c r="N184" s="14"/>
      <c r="O184" s="14"/>
    </row>
    <row r="185" spans="4:15" s="11" customFormat="1" x14ac:dyDescent="0.2">
      <c r="J185" s="14"/>
      <c r="K185" s="14"/>
      <c r="L185" s="14"/>
      <c r="M185" s="14"/>
      <c r="N185" s="14"/>
      <c r="O185" s="14"/>
    </row>
    <row r="186" spans="4:15" s="11" customFormat="1" x14ac:dyDescent="0.2">
      <c r="J186" s="14"/>
      <c r="K186" s="14"/>
      <c r="L186" s="14"/>
      <c r="M186" s="14"/>
      <c r="N186" s="14"/>
      <c r="O186" s="14"/>
    </row>
    <row r="187" spans="4:15" s="11" customFormat="1" x14ac:dyDescent="0.2">
      <c r="J187" s="14"/>
      <c r="K187" s="14"/>
      <c r="L187" s="14"/>
      <c r="M187" s="14"/>
      <c r="N187" s="14"/>
      <c r="O187" s="14"/>
    </row>
    <row r="188" spans="4:15" s="11" customFormat="1" x14ac:dyDescent="0.2">
      <c r="J188" s="14"/>
      <c r="K188" s="14"/>
      <c r="L188" s="14"/>
      <c r="M188" s="14"/>
      <c r="N188" s="14"/>
      <c r="O188" s="14"/>
    </row>
    <row r="189" spans="4:15" s="11" customFormat="1" x14ac:dyDescent="0.2">
      <c r="J189" s="14"/>
      <c r="K189" s="14"/>
      <c r="L189" s="14"/>
      <c r="M189" s="14"/>
      <c r="N189" s="14"/>
      <c r="O189" s="14"/>
    </row>
    <row r="190" spans="4:15" s="11" customFormat="1" x14ac:dyDescent="0.2">
      <c r="J190" s="14"/>
      <c r="K190" s="14"/>
      <c r="L190" s="14"/>
      <c r="M190" s="14"/>
      <c r="N190" s="14"/>
      <c r="O190" s="14"/>
    </row>
    <row r="191" spans="4:15" s="11" customFormat="1" x14ac:dyDescent="0.2">
      <c r="J191" s="14"/>
      <c r="K191" s="14"/>
      <c r="L191" s="14"/>
      <c r="M191" s="14"/>
      <c r="N191" s="14"/>
      <c r="O191" s="14"/>
    </row>
    <row r="192" spans="4:15" s="11" customFormat="1" x14ac:dyDescent="0.2">
      <c r="J192" s="14"/>
      <c r="K192" s="14"/>
      <c r="L192" s="14"/>
      <c r="M192" s="14"/>
      <c r="N192" s="14"/>
      <c r="O192" s="14"/>
    </row>
    <row r="193" spans="10:15" s="11" customFormat="1" x14ac:dyDescent="0.2">
      <c r="J193" s="14"/>
      <c r="K193" s="14"/>
      <c r="L193" s="14"/>
      <c r="M193" s="14"/>
      <c r="N193" s="14"/>
      <c r="O193" s="14"/>
    </row>
    <row r="194" spans="10:15" s="11" customFormat="1" x14ac:dyDescent="0.2">
      <c r="J194" s="14"/>
      <c r="K194" s="14"/>
      <c r="L194" s="14"/>
      <c r="M194" s="14"/>
      <c r="N194" s="14"/>
      <c r="O194" s="14"/>
    </row>
    <row r="195" spans="10:15" s="11" customFormat="1" x14ac:dyDescent="0.2">
      <c r="J195" s="14"/>
      <c r="K195" s="14"/>
      <c r="L195" s="14"/>
      <c r="M195" s="14"/>
      <c r="N195" s="14"/>
      <c r="O195" s="14"/>
    </row>
    <row r="196" spans="10:15" s="11" customFormat="1" x14ac:dyDescent="0.2">
      <c r="J196" s="14"/>
      <c r="K196" s="14"/>
      <c r="L196" s="14"/>
      <c r="M196" s="14"/>
      <c r="N196" s="14"/>
      <c r="O196" s="14"/>
    </row>
    <row r="197" spans="10:15" s="11" customFormat="1" x14ac:dyDescent="0.2">
      <c r="J197" s="14"/>
      <c r="K197" s="14"/>
      <c r="L197" s="14"/>
      <c r="M197" s="14"/>
      <c r="N197" s="14"/>
      <c r="O197" s="14"/>
    </row>
    <row r="198" spans="10:15" s="11" customFormat="1" x14ac:dyDescent="0.2">
      <c r="J198" s="14"/>
      <c r="K198" s="14"/>
      <c r="L198" s="14"/>
      <c r="M198" s="14"/>
      <c r="N198" s="14"/>
      <c r="O198" s="14"/>
    </row>
    <row r="199" spans="10:15" s="11" customFormat="1" x14ac:dyDescent="0.2">
      <c r="J199" s="14"/>
      <c r="K199" s="14"/>
      <c r="L199" s="14"/>
      <c r="M199" s="14"/>
      <c r="N199" s="14"/>
      <c r="O199" s="14"/>
    </row>
    <row r="200" spans="10:15" s="11" customFormat="1" x14ac:dyDescent="0.2">
      <c r="J200" s="14"/>
      <c r="K200" s="14"/>
      <c r="L200" s="14"/>
      <c r="M200" s="14"/>
      <c r="N200" s="14"/>
      <c r="O200" s="14"/>
    </row>
    <row r="201" spans="10:15" s="11" customFormat="1" x14ac:dyDescent="0.2">
      <c r="J201" s="14"/>
      <c r="K201" s="14"/>
      <c r="L201" s="14"/>
      <c r="M201" s="14"/>
      <c r="N201" s="14"/>
      <c r="O201" s="14"/>
    </row>
    <row r="202" spans="10:15" s="11" customFormat="1" x14ac:dyDescent="0.2">
      <c r="J202" s="14"/>
      <c r="K202" s="14"/>
      <c r="L202" s="14"/>
      <c r="M202" s="14"/>
      <c r="N202" s="14"/>
      <c r="O202" s="14"/>
    </row>
    <row r="203" spans="10:15" s="11" customFormat="1" x14ac:dyDescent="0.2">
      <c r="J203" s="14"/>
      <c r="K203" s="14"/>
      <c r="L203" s="14"/>
      <c r="M203" s="14"/>
      <c r="N203" s="14"/>
      <c r="O203" s="14"/>
    </row>
    <row r="204" spans="10:15" s="11" customFormat="1" x14ac:dyDescent="0.2">
      <c r="J204" s="14"/>
      <c r="K204" s="14"/>
      <c r="L204" s="14"/>
      <c r="M204" s="14"/>
      <c r="N204" s="14"/>
      <c r="O204" s="14"/>
    </row>
    <row r="205" spans="10:15" s="11" customFormat="1" x14ac:dyDescent="0.2">
      <c r="J205" s="14"/>
      <c r="K205" s="14"/>
      <c r="L205" s="14"/>
      <c r="M205" s="14"/>
      <c r="N205" s="14"/>
      <c r="O205" s="14"/>
    </row>
    <row r="206" spans="10:15" s="11" customFormat="1" x14ac:dyDescent="0.2">
      <c r="J206" s="14"/>
      <c r="K206" s="14"/>
      <c r="L206" s="14"/>
      <c r="M206" s="14"/>
      <c r="N206" s="14"/>
      <c r="O206" s="14"/>
    </row>
    <row r="207" spans="10:15" s="11" customFormat="1" x14ac:dyDescent="0.2">
      <c r="J207" s="14"/>
      <c r="K207" s="14"/>
      <c r="L207" s="14"/>
      <c r="M207" s="14"/>
      <c r="N207" s="14"/>
      <c r="O207" s="14"/>
    </row>
    <row r="208" spans="10:15" s="11" customFormat="1" x14ac:dyDescent="0.2">
      <c r="J208" s="14"/>
      <c r="K208" s="14"/>
      <c r="L208" s="14"/>
      <c r="M208" s="14"/>
      <c r="N208" s="14"/>
      <c r="O208" s="14"/>
    </row>
    <row r="209" spans="10:15" s="11" customFormat="1" x14ac:dyDescent="0.2">
      <c r="J209" s="14"/>
      <c r="K209" s="14"/>
      <c r="L209" s="14"/>
      <c r="M209" s="14"/>
      <c r="N209" s="14"/>
      <c r="O209" s="14"/>
    </row>
    <row r="210" spans="10:15" s="11" customFormat="1" x14ac:dyDescent="0.2">
      <c r="J210" s="14"/>
      <c r="K210" s="14"/>
      <c r="L210" s="14"/>
      <c r="M210" s="14"/>
      <c r="N210" s="14"/>
      <c r="O210" s="14"/>
    </row>
    <row r="211" spans="10:15" s="11" customFormat="1" x14ac:dyDescent="0.2">
      <c r="J211" s="14"/>
      <c r="K211" s="14"/>
      <c r="L211" s="14"/>
      <c r="M211" s="14"/>
      <c r="N211" s="14"/>
      <c r="O211" s="14"/>
    </row>
    <row r="212" spans="10:15" s="11" customFormat="1" x14ac:dyDescent="0.2">
      <c r="J212" s="14"/>
      <c r="K212" s="14"/>
      <c r="L212" s="14"/>
      <c r="M212" s="14"/>
      <c r="N212" s="14"/>
      <c r="O212" s="14"/>
    </row>
    <row r="213" spans="10:15" s="11" customFormat="1" x14ac:dyDescent="0.2">
      <c r="J213" s="14"/>
      <c r="K213" s="14"/>
      <c r="L213" s="14"/>
      <c r="M213" s="14"/>
      <c r="N213" s="14"/>
      <c r="O213" s="14"/>
    </row>
    <row r="214" spans="10:15" s="11" customFormat="1" x14ac:dyDescent="0.2">
      <c r="J214" s="14"/>
      <c r="K214" s="14"/>
      <c r="L214" s="14"/>
      <c r="M214" s="14"/>
      <c r="N214" s="14"/>
      <c r="O214" s="14"/>
    </row>
    <row r="215" spans="10:15" s="11" customFormat="1" x14ac:dyDescent="0.2">
      <c r="J215" s="14"/>
      <c r="K215" s="14"/>
      <c r="L215" s="14"/>
      <c r="M215" s="14"/>
      <c r="N215" s="14"/>
      <c r="O215" s="14"/>
    </row>
    <row r="216" spans="10:15" s="11" customFormat="1" x14ac:dyDescent="0.2">
      <c r="J216" s="14"/>
      <c r="K216" s="14"/>
      <c r="L216" s="14"/>
      <c r="M216" s="14"/>
      <c r="N216" s="14"/>
      <c r="O216" s="14"/>
    </row>
    <row r="217" spans="10:15" s="11" customFormat="1" x14ac:dyDescent="0.2">
      <c r="J217" s="14"/>
      <c r="K217" s="14"/>
      <c r="L217" s="14"/>
      <c r="M217" s="14"/>
      <c r="N217" s="14"/>
      <c r="O217" s="14"/>
    </row>
    <row r="218" spans="10:15" s="11" customFormat="1" x14ac:dyDescent="0.2">
      <c r="J218" s="14"/>
      <c r="K218" s="14"/>
      <c r="L218" s="14"/>
      <c r="M218" s="14"/>
      <c r="N218" s="14"/>
      <c r="O218" s="14"/>
    </row>
    <row r="219" spans="10:15" s="11" customFormat="1" x14ac:dyDescent="0.2">
      <c r="J219" s="14"/>
      <c r="K219" s="14"/>
      <c r="L219" s="14"/>
      <c r="M219" s="14"/>
      <c r="N219" s="14"/>
      <c r="O219" s="14"/>
    </row>
    <row r="220" spans="10:15" s="11" customFormat="1" x14ac:dyDescent="0.2">
      <c r="J220" s="14"/>
      <c r="K220" s="14"/>
      <c r="L220" s="14"/>
      <c r="M220" s="14"/>
      <c r="N220" s="14"/>
      <c r="O220" s="14"/>
    </row>
    <row r="221" spans="10:15" s="11" customFormat="1" x14ac:dyDescent="0.2">
      <c r="J221" s="14"/>
      <c r="K221" s="14"/>
      <c r="L221" s="14"/>
      <c r="M221" s="14"/>
      <c r="N221" s="14"/>
      <c r="O221" s="14"/>
    </row>
    <row r="222" spans="10:15" s="11" customFormat="1" x14ac:dyDescent="0.2">
      <c r="J222" s="14"/>
      <c r="K222" s="14"/>
      <c r="L222" s="14"/>
      <c r="M222" s="14"/>
      <c r="N222" s="14"/>
      <c r="O222" s="14"/>
    </row>
    <row r="223" spans="10:15" s="11" customFormat="1" x14ac:dyDescent="0.2">
      <c r="J223" s="14"/>
      <c r="K223" s="14"/>
      <c r="L223" s="14"/>
      <c r="M223" s="14"/>
      <c r="N223" s="14"/>
      <c r="O223" s="14"/>
    </row>
    <row r="224" spans="10:15" s="11" customFormat="1" x14ac:dyDescent="0.2">
      <c r="J224" s="14"/>
      <c r="K224" s="14"/>
      <c r="L224" s="14"/>
      <c r="M224" s="14"/>
      <c r="N224" s="14"/>
      <c r="O224" s="14"/>
    </row>
    <row r="225" spans="10:15" s="11" customFormat="1" x14ac:dyDescent="0.2">
      <c r="J225" s="14"/>
      <c r="K225" s="14"/>
      <c r="L225" s="14"/>
      <c r="M225" s="14"/>
      <c r="N225" s="14"/>
      <c r="O225" s="14"/>
    </row>
    <row r="226" spans="10:15" s="11" customFormat="1" x14ac:dyDescent="0.2">
      <c r="J226" s="14"/>
      <c r="K226" s="14"/>
      <c r="L226" s="14"/>
      <c r="M226" s="14"/>
      <c r="N226" s="14"/>
      <c r="O226" s="14"/>
    </row>
    <row r="227" spans="10:15" s="11" customFormat="1" x14ac:dyDescent="0.2">
      <c r="J227" s="14"/>
      <c r="K227" s="14"/>
      <c r="L227" s="14"/>
      <c r="M227" s="14"/>
      <c r="N227" s="14"/>
      <c r="O227" s="14"/>
    </row>
    <row r="228" spans="10:15" s="11" customFormat="1" x14ac:dyDescent="0.2">
      <c r="J228" s="14"/>
      <c r="K228" s="14"/>
      <c r="L228" s="14"/>
      <c r="M228" s="14"/>
      <c r="N228" s="14"/>
      <c r="O228" s="14"/>
    </row>
    <row r="229" spans="10:15" s="11" customFormat="1" x14ac:dyDescent="0.2">
      <c r="J229" s="14"/>
      <c r="K229" s="14"/>
      <c r="L229" s="14"/>
      <c r="M229" s="14"/>
      <c r="N229" s="14"/>
      <c r="O229" s="14"/>
    </row>
    <row r="230" spans="10:15" s="11" customFormat="1" x14ac:dyDescent="0.2">
      <c r="J230" s="14"/>
      <c r="K230" s="14"/>
      <c r="L230" s="14"/>
      <c r="M230" s="14"/>
      <c r="N230" s="14"/>
      <c r="O230" s="14"/>
    </row>
    <row r="231" spans="10:15" s="11" customFormat="1" x14ac:dyDescent="0.2">
      <c r="J231" s="14"/>
      <c r="K231" s="14"/>
      <c r="L231" s="14"/>
      <c r="M231" s="14"/>
      <c r="N231" s="14"/>
      <c r="O231" s="14"/>
    </row>
    <row r="232" spans="10:15" s="11" customFormat="1" x14ac:dyDescent="0.2">
      <c r="J232" s="14"/>
      <c r="K232" s="14"/>
      <c r="L232" s="14"/>
      <c r="M232" s="14"/>
      <c r="N232" s="14"/>
      <c r="O232" s="14"/>
    </row>
    <row r="233" spans="10:15" s="11" customFormat="1" x14ac:dyDescent="0.2">
      <c r="J233" s="14"/>
      <c r="K233" s="14"/>
      <c r="L233" s="14"/>
      <c r="M233" s="14"/>
      <c r="N233" s="14"/>
      <c r="O233" s="14"/>
    </row>
    <row r="234" spans="10:15" s="11" customFormat="1" x14ac:dyDescent="0.2">
      <c r="J234" s="14"/>
      <c r="K234" s="14"/>
      <c r="L234" s="14"/>
      <c r="M234" s="14"/>
      <c r="N234" s="14"/>
      <c r="O234" s="14"/>
    </row>
    <row r="235" spans="10:15" s="11" customFormat="1" x14ac:dyDescent="0.2">
      <c r="J235" s="14"/>
      <c r="K235" s="14"/>
      <c r="L235" s="14"/>
      <c r="M235" s="14"/>
      <c r="N235" s="14"/>
      <c r="O235" s="14"/>
    </row>
    <row r="236" spans="10:15" s="11" customFormat="1" x14ac:dyDescent="0.2">
      <c r="J236" s="14"/>
      <c r="K236" s="14"/>
      <c r="L236" s="14"/>
      <c r="M236" s="14"/>
      <c r="N236" s="14"/>
      <c r="O236" s="14"/>
    </row>
    <row r="237" spans="10:15" s="11" customFormat="1" x14ac:dyDescent="0.2">
      <c r="J237" s="14"/>
      <c r="K237" s="14"/>
      <c r="L237" s="14"/>
      <c r="M237" s="14"/>
      <c r="N237" s="14"/>
      <c r="O237" s="14"/>
    </row>
    <row r="238" spans="10:15" s="11" customFormat="1" x14ac:dyDescent="0.2">
      <c r="J238" s="14"/>
      <c r="K238" s="14"/>
      <c r="L238" s="14"/>
      <c r="M238" s="14"/>
      <c r="N238" s="14"/>
      <c r="O238" s="14"/>
    </row>
    <row r="239" spans="10:15" s="11" customFormat="1" x14ac:dyDescent="0.2">
      <c r="J239" s="14"/>
      <c r="K239" s="14"/>
      <c r="L239" s="14"/>
      <c r="M239" s="14"/>
      <c r="N239" s="14"/>
      <c r="O239" s="14"/>
    </row>
    <row r="240" spans="10:15" s="11" customFormat="1" x14ac:dyDescent="0.2">
      <c r="J240" s="14"/>
      <c r="K240" s="14"/>
      <c r="L240" s="14"/>
      <c r="M240" s="14"/>
      <c r="N240" s="14"/>
      <c r="O240" s="14"/>
    </row>
    <row r="241" spans="10:15" s="11" customFormat="1" x14ac:dyDescent="0.2">
      <c r="J241" s="14"/>
      <c r="K241" s="14"/>
      <c r="L241" s="14"/>
      <c r="M241" s="14"/>
      <c r="N241" s="14"/>
      <c r="O241" s="14"/>
    </row>
    <row r="242" spans="10:15" s="11" customFormat="1" x14ac:dyDescent="0.2">
      <c r="J242" s="14"/>
      <c r="K242" s="14"/>
      <c r="L242" s="14"/>
      <c r="M242" s="14"/>
      <c r="N242" s="14"/>
      <c r="O242" s="14"/>
    </row>
    <row r="243" spans="10:15" s="11" customFormat="1" x14ac:dyDescent="0.2">
      <c r="J243" s="14"/>
      <c r="K243" s="14"/>
      <c r="L243" s="14"/>
      <c r="M243" s="14"/>
      <c r="N243" s="14"/>
      <c r="O243" s="14"/>
    </row>
    <row r="244" spans="10:15" s="11" customFormat="1" x14ac:dyDescent="0.2">
      <c r="J244" s="14"/>
      <c r="K244" s="14"/>
      <c r="L244" s="14"/>
      <c r="M244" s="14"/>
      <c r="N244" s="14"/>
      <c r="O244" s="14"/>
    </row>
    <row r="245" spans="10:15" s="11" customFormat="1" x14ac:dyDescent="0.2">
      <c r="J245" s="14"/>
      <c r="K245" s="14"/>
      <c r="L245" s="14"/>
      <c r="M245" s="14"/>
      <c r="N245" s="14"/>
      <c r="O245" s="14"/>
    </row>
    <row r="246" spans="10:15" s="11" customFormat="1" x14ac:dyDescent="0.2">
      <c r="J246" s="14"/>
      <c r="K246" s="14"/>
      <c r="L246" s="14"/>
      <c r="M246" s="14"/>
      <c r="N246" s="14"/>
      <c r="O246" s="14"/>
    </row>
    <row r="247" spans="10:15" s="11" customFormat="1" x14ac:dyDescent="0.2">
      <c r="J247" s="14"/>
      <c r="K247" s="14"/>
      <c r="L247" s="14"/>
      <c r="M247" s="14"/>
      <c r="N247" s="14"/>
      <c r="O247" s="14"/>
    </row>
    <row r="248" spans="10:15" s="11" customFormat="1" x14ac:dyDescent="0.2">
      <c r="J248" s="14"/>
      <c r="K248" s="14"/>
      <c r="L248" s="14"/>
      <c r="M248" s="14"/>
      <c r="N248" s="14"/>
      <c r="O248" s="14"/>
    </row>
    <row r="249" spans="10:15" s="11" customFormat="1" x14ac:dyDescent="0.2">
      <c r="J249" s="14"/>
      <c r="K249" s="14"/>
      <c r="L249" s="14"/>
      <c r="M249" s="14"/>
      <c r="N249" s="14"/>
      <c r="O249" s="14"/>
    </row>
    <row r="250" spans="10:15" s="11" customFormat="1" x14ac:dyDescent="0.2">
      <c r="J250" s="14"/>
      <c r="K250" s="14"/>
      <c r="L250" s="14"/>
      <c r="M250" s="14"/>
      <c r="N250" s="14"/>
      <c r="O250" s="14"/>
    </row>
    <row r="251" spans="10:15" s="11" customFormat="1" x14ac:dyDescent="0.2">
      <c r="J251" s="14"/>
      <c r="K251" s="14"/>
      <c r="L251" s="14"/>
      <c r="M251" s="14"/>
      <c r="N251" s="14"/>
      <c r="O251" s="14"/>
    </row>
    <row r="252" spans="10:15" s="11" customFormat="1" x14ac:dyDescent="0.2">
      <c r="J252" s="14"/>
      <c r="K252" s="14"/>
      <c r="L252" s="14"/>
      <c r="M252" s="14"/>
      <c r="N252" s="14"/>
      <c r="O252" s="14"/>
    </row>
    <row r="253" spans="10:15" s="11" customFormat="1" x14ac:dyDescent="0.2">
      <c r="J253" s="14"/>
      <c r="K253" s="14"/>
      <c r="L253" s="14"/>
      <c r="M253" s="14"/>
      <c r="N253" s="14"/>
      <c r="O253" s="14"/>
    </row>
    <row r="254" spans="10:15" s="11" customFormat="1" x14ac:dyDescent="0.2">
      <c r="J254" s="14"/>
      <c r="K254" s="14"/>
      <c r="L254" s="14"/>
      <c r="M254" s="14"/>
      <c r="N254" s="14"/>
      <c r="O254" s="14"/>
    </row>
    <row r="255" spans="10:15" s="11" customFormat="1" x14ac:dyDescent="0.2">
      <c r="J255" s="14"/>
      <c r="K255" s="14"/>
      <c r="L255" s="14"/>
      <c r="M255" s="14"/>
      <c r="N255" s="14"/>
      <c r="O255" s="14"/>
    </row>
    <row r="256" spans="10:15" s="11" customFormat="1" x14ac:dyDescent="0.2">
      <c r="J256" s="14"/>
      <c r="K256" s="14"/>
      <c r="L256" s="14"/>
      <c r="M256" s="14"/>
      <c r="N256" s="14"/>
      <c r="O256" s="14"/>
    </row>
    <row r="257" spans="10:15" s="11" customFormat="1" x14ac:dyDescent="0.2">
      <c r="J257" s="14"/>
      <c r="K257" s="14"/>
      <c r="L257" s="14"/>
      <c r="M257" s="14"/>
      <c r="N257" s="14"/>
      <c r="O257" s="14"/>
    </row>
    <row r="258" spans="10:15" s="11" customFormat="1" x14ac:dyDescent="0.2">
      <c r="J258" s="14"/>
      <c r="K258" s="14"/>
      <c r="L258" s="14"/>
      <c r="M258" s="14"/>
      <c r="N258" s="14"/>
      <c r="O258" s="14"/>
    </row>
    <row r="259" spans="10:15" s="11" customFormat="1" x14ac:dyDescent="0.2">
      <c r="J259" s="14"/>
      <c r="K259" s="14"/>
      <c r="L259" s="14"/>
      <c r="M259" s="14"/>
      <c r="N259" s="14"/>
      <c r="O259" s="14"/>
    </row>
    <row r="260" spans="10:15" s="11" customFormat="1" x14ac:dyDescent="0.2">
      <c r="J260" s="14"/>
      <c r="K260" s="14"/>
      <c r="L260" s="14"/>
      <c r="M260" s="14"/>
      <c r="N260" s="14"/>
      <c r="O260" s="14"/>
    </row>
    <row r="261" spans="10:15" s="11" customFormat="1" x14ac:dyDescent="0.2">
      <c r="J261" s="14"/>
      <c r="K261" s="14"/>
      <c r="L261" s="14"/>
      <c r="M261" s="14"/>
      <c r="N261" s="14"/>
      <c r="O261" s="14"/>
    </row>
    <row r="262" spans="10:15" s="11" customFormat="1" x14ac:dyDescent="0.2">
      <c r="J262" s="14"/>
      <c r="K262" s="14"/>
      <c r="L262" s="14"/>
      <c r="M262" s="14"/>
      <c r="N262" s="14"/>
      <c r="O262" s="14"/>
    </row>
    <row r="263" spans="10:15" s="11" customFormat="1" x14ac:dyDescent="0.2">
      <c r="J263" s="14"/>
      <c r="K263" s="14"/>
      <c r="L263" s="14"/>
      <c r="M263" s="14"/>
      <c r="N263" s="14"/>
      <c r="O263" s="14"/>
    </row>
    <row r="264" spans="10:15" s="11" customFormat="1" x14ac:dyDescent="0.2">
      <c r="J264" s="14"/>
      <c r="K264" s="14"/>
      <c r="L264" s="14"/>
      <c r="M264" s="14"/>
      <c r="N264" s="14"/>
      <c r="O264" s="14"/>
    </row>
    <row r="265" spans="10:15" s="11" customFormat="1" x14ac:dyDescent="0.2">
      <c r="J265" s="14"/>
      <c r="K265" s="14"/>
      <c r="L265" s="14"/>
      <c r="M265" s="14"/>
      <c r="N265" s="14"/>
      <c r="O265" s="14"/>
    </row>
    <row r="266" spans="10:15" s="11" customFormat="1" x14ac:dyDescent="0.2">
      <c r="J266" s="14"/>
      <c r="K266" s="14"/>
      <c r="L266" s="14"/>
      <c r="M266" s="14"/>
      <c r="N266" s="14"/>
      <c r="O266" s="14"/>
    </row>
    <row r="267" spans="10:15" s="11" customFormat="1" x14ac:dyDescent="0.2">
      <c r="J267" s="14"/>
      <c r="K267" s="14"/>
      <c r="L267" s="14"/>
      <c r="M267" s="14"/>
      <c r="N267" s="14"/>
      <c r="O267" s="14"/>
    </row>
    <row r="268" spans="10:15" s="11" customFormat="1" x14ac:dyDescent="0.2">
      <c r="J268" s="14"/>
      <c r="K268" s="14"/>
      <c r="L268" s="14"/>
      <c r="M268" s="14"/>
      <c r="N268" s="14"/>
      <c r="O268" s="14"/>
    </row>
    <row r="269" spans="10:15" s="11" customFormat="1" x14ac:dyDescent="0.2">
      <c r="J269" s="14"/>
      <c r="K269" s="14"/>
      <c r="L269" s="14"/>
      <c r="M269" s="14"/>
      <c r="N269" s="14"/>
      <c r="O269" s="14"/>
    </row>
    <row r="270" spans="10:15" s="11" customFormat="1" x14ac:dyDescent="0.2">
      <c r="J270" s="14"/>
      <c r="K270" s="14"/>
      <c r="L270" s="14"/>
      <c r="M270" s="14"/>
      <c r="N270" s="14"/>
      <c r="O270" s="14"/>
    </row>
    <row r="271" spans="10:15" s="11" customFormat="1" x14ac:dyDescent="0.2">
      <c r="J271" s="14"/>
      <c r="K271" s="14"/>
      <c r="L271" s="14"/>
      <c r="M271" s="14"/>
      <c r="N271" s="14"/>
      <c r="O271" s="14"/>
    </row>
    <row r="272" spans="10:15" s="11" customFormat="1" x14ac:dyDescent="0.2">
      <c r="J272" s="14"/>
      <c r="K272" s="14"/>
      <c r="L272" s="14"/>
      <c r="M272" s="14"/>
      <c r="N272" s="14"/>
      <c r="O272" s="14"/>
    </row>
    <row r="273" spans="10:15" s="11" customFormat="1" x14ac:dyDescent="0.2">
      <c r="J273" s="14"/>
      <c r="K273" s="14"/>
      <c r="L273" s="14"/>
      <c r="M273" s="14"/>
      <c r="N273" s="14"/>
      <c r="O273" s="14"/>
    </row>
    <row r="274" spans="10:15" s="11" customFormat="1" x14ac:dyDescent="0.2">
      <c r="J274" s="14"/>
      <c r="K274" s="14"/>
      <c r="L274" s="14"/>
      <c r="M274" s="14"/>
      <c r="N274" s="14"/>
      <c r="O274" s="14"/>
    </row>
    <row r="275" spans="10:15" s="11" customFormat="1" x14ac:dyDescent="0.2">
      <c r="J275" s="14"/>
      <c r="K275" s="14"/>
      <c r="L275" s="14"/>
      <c r="M275" s="14"/>
      <c r="N275" s="14"/>
      <c r="O275" s="14"/>
    </row>
    <row r="276" spans="10:15" s="11" customFormat="1" x14ac:dyDescent="0.2">
      <c r="J276" s="14"/>
      <c r="K276" s="14"/>
      <c r="L276" s="14"/>
      <c r="M276" s="14"/>
      <c r="N276" s="14"/>
      <c r="O276" s="14"/>
    </row>
    <row r="277" spans="10:15" s="11" customFormat="1" x14ac:dyDescent="0.2">
      <c r="J277" s="14"/>
      <c r="K277" s="14"/>
      <c r="L277" s="14"/>
      <c r="M277" s="14"/>
      <c r="N277" s="14"/>
      <c r="O277" s="14"/>
    </row>
    <row r="278" spans="10:15" s="11" customFormat="1" x14ac:dyDescent="0.2">
      <c r="J278" s="14"/>
      <c r="K278" s="14"/>
      <c r="L278" s="14"/>
      <c r="M278" s="14"/>
      <c r="N278" s="14"/>
      <c r="O278" s="14"/>
    </row>
    <row r="279" spans="10:15" s="11" customFormat="1" x14ac:dyDescent="0.2">
      <c r="J279" s="14"/>
      <c r="K279" s="14"/>
      <c r="L279" s="14"/>
      <c r="M279" s="14"/>
      <c r="N279" s="14"/>
      <c r="O279" s="14"/>
    </row>
    <row r="280" spans="10:15" s="11" customFormat="1" x14ac:dyDescent="0.2">
      <c r="J280" s="14"/>
      <c r="K280" s="14"/>
      <c r="L280" s="14"/>
      <c r="M280" s="14"/>
      <c r="N280" s="14"/>
      <c r="O280" s="14"/>
    </row>
    <row r="281" spans="10:15" s="11" customFormat="1" x14ac:dyDescent="0.2">
      <c r="J281" s="14"/>
      <c r="K281" s="14"/>
      <c r="L281" s="14"/>
      <c r="M281" s="14"/>
      <c r="N281" s="14"/>
      <c r="O281" s="14"/>
    </row>
    <row r="282" spans="10:15" s="11" customFormat="1" x14ac:dyDescent="0.2">
      <c r="J282" s="14"/>
      <c r="K282" s="14"/>
      <c r="L282" s="14"/>
      <c r="M282" s="14"/>
      <c r="N282" s="14"/>
      <c r="O282" s="14"/>
    </row>
    <row r="283" spans="10:15" s="11" customFormat="1" x14ac:dyDescent="0.2">
      <c r="J283" s="14"/>
      <c r="K283" s="14"/>
      <c r="L283" s="14"/>
      <c r="M283" s="14"/>
      <c r="N283" s="14"/>
      <c r="O283" s="14"/>
    </row>
    <row r="284" spans="10:15" s="11" customFormat="1" x14ac:dyDescent="0.2">
      <c r="J284" s="14"/>
      <c r="K284" s="14"/>
      <c r="L284" s="14"/>
      <c r="M284" s="14"/>
      <c r="N284" s="14"/>
      <c r="O284" s="14"/>
    </row>
    <row r="285" spans="10:15" s="11" customFormat="1" x14ac:dyDescent="0.2">
      <c r="J285" s="14"/>
      <c r="K285" s="14"/>
      <c r="L285" s="14"/>
      <c r="M285" s="14"/>
      <c r="N285" s="14"/>
      <c r="O285" s="14"/>
    </row>
    <row r="286" spans="10:15" s="11" customFormat="1" x14ac:dyDescent="0.2">
      <c r="J286" s="14"/>
      <c r="K286" s="14"/>
      <c r="L286" s="14"/>
      <c r="M286" s="14"/>
      <c r="N286" s="14"/>
      <c r="O286" s="14"/>
    </row>
    <row r="287" spans="10:15" s="11" customFormat="1" x14ac:dyDescent="0.2">
      <c r="J287" s="14"/>
      <c r="K287" s="14"/>
      <c r="L287" s="14"/>
      <c r="M287" s="14"/>
      <c r="N287" s="14"/>
      <c r="O287" s="14"/>
    </row>
    <row r="288" spans="10:15" s="11" customFormat="1" x14ac:dyDescent="0.2">
      <c r="J288" s="14"/>
      <c r="K288" s="14"/>
      <c r="L288" s="14"/>
      <c r="M288" s="14"/>
      <c r="N288" s="14"/>
      <c r="O288" s="14"/>
    </row>
    <row r="289" spans="10:15" s="11" customFormat="1" x14ac:dyDescent="0.2">
      <c r="J289" s="14"/>
      <c r="K289" s="14"/>
      <c r="L289" s="14"/>
      <c r="M289" s="14"/>
      <c r="N289" s="14"/>
      <c r="O289" s="14"/>
    </row>
    <row r="290" spans="10:15" s="11" customFormat="1" x14ac:dyDescent="0.2">
      <c r="J290" s="14"/>
      <c r="K290" s="14"/>
      <c r="L290" s="14"/>
      <c r="M290" s="14"/>
      <c r="N290" s="14"/>
      <c r="O290" s="14"/>
    </row>
    <row r="291" spans="10:15" s="11" customFormat="1" x14ac:dyDescent="0.2">
      <c r="J291" s="14"/>
      <c r="K291" s="14"/>
      <c r="L291" s="14"/>
      <c r="M291" s="14"/>
      <c r="N291" s="14"/>
      <c r="O291" s="14"/>
    </row>
    <row r="292" spans="10:15" s="11" customFormat="1" x14ac:dyDescent="0.2">
      <c r="J292" s="14"/>
      <c r="K292" s="14"/>
      <c r="L292" s="14"/>
      <c r="M292" s="14"/>
      <c r="N292" s="14"/>
      <c r="O292" s="14"/>
    </row>
    <row r="293" spans="10:15" s="11" customFormat="1" x14ac:dyDescent="0.2">
      <c r="J293" s="14"/>
      <c r="K293" s="14"/>
      <c r="L293" s="14"/>
      <c r="M293" s="14"/>
      <c r="N293" s="14"/>
      <c r="O293" s="14"/>
    </row>
    <row r="294" spans="10:15" s="11" customFormat="1" x14ac:dyDescent="0.2">
      <c r="J294" s="14"/>
      <c r="K294" s="14"/>
      <c r="L294" s="14"/>
      <c r="M294" s="14"/>
      <c r="N294" s="14"/>
      <c r="O294" s="14"/>
    </row>
    <row r="295" spans="10:15" s="11" customFormat="1" x14ac:dyDescent="0.2">
      <c r="J295" s="14"/>
      <c r="K295" s="14"/>
      <c r="L295" s="14"/>
      <c r="M295" s="14"/>
      <c r="N295" s="14"/>
      <c r="O295" s="14"/>
    </row>
    <row r="296" spans="10:15" s="11" customFormat="1" x14ac:dyDescent="0.2">
      <c r="J296" s="14"/>
      <c r="K296" s="14"/>
      <c r="L296" s="14"/>
      <c r="M296" s="14"/>
      <c r="N296" s="14"/>
      <c r="O296" s="14"/>
    </row>
    <row r="297" spans="10:15" s="11" customFormat="1" x14ac:dyDescent="0.2">
      <c r="J297" s="14"/>
      <c r="K297" s="14"/>
      <c r="L297" s="14"/>
      <c r="M297" s="14"/>
      <c r="N297" s="14"/>
      <c r="O297" s="14"/>
    </row>
    <row r="298" spans="10:15" s="11" customFormat="1" x14ac:dyDescent="0.2">
      <c r="J298" s="14"/>
      <c r="K298" s="14"/>
      <c r="L298" s="14"/>
      <c r="M298" s="14"/>
      <c r="N298" s="14"/>
      <c r="O298" s="14"/>
    </row>
    <row r="299" spans="10:15" s="11" customFormat="1" x14ac:dyDescent="0.2">
      <c r="J299" s="14"/>
      <c r="K299" s="14"/>
      <c r="L299" s="14"/>
      <c r="M299" s="14"/>
      <c r="N299" s="14"/>
      <c r="O299" s="14"/>
    </row>
    <row r="300" spans="10:15" s="11" customFormat="1" x14ac:dyDescent="0.2">
      <c r="J300" s="14"/>
      <c r="K300" s="14"/>
      <c r="L300" s="14"/>
      <c r="M300" s="14"/>
      <c r="N300" s="14"/>
      <c r="O300" s="14"/>
    </row>
    <row r="301" spans="10:15" s="11" customFormat="1" x14ac:dyDescent="0.2">
      <c r="J301" s="14"/>
      <c r="K301" s="14"/>
      <c r="L301" s="14"/>
      <c r="M301" s="14"/>
      <c r="N301" s="14"/>
      <c r="O301" s="14"/>
    </row>
    <row r="302" spans="10:15" s="11" customFormat="1" x14ac:dyDescent="0.2">
      <c r="J302" s="14"/>
      <c r="K302" s="14"/>
      <c r="L302" s="14"/>
      <c r="M302" s="14"/>
      <c r="N302" s="14"/>
      <c r="O302" s="14"/>
    </row>
    <row r="303" spans="10:15" s="11" customFormat="1" x14ac:dyDescent="0.2">
      <c r="J303" s="14"/>
      <c r="K303" s="14"/>
      <c r="L303" s="14"/>
      <c r="M303" s="14"/>
      <c r="N303" s="14"/>
      <c r="O303" s="14"/>
    </row>
    <row r="304" spans="10:15" s="11" customFormat="1" x14ac:dyDescent="0.2">
      <c r="J304" s="14"/>
      <c r="K304" s="14"/>
      <c r="L304" s="14"/>
      <c r="M304" s="14"/>
      <c r="N304" s="14"/>
      <c r="O304" s="14"/>
    </row>
    <row r="305" spans="10:15" s="11" customFormat="1" x14ac:dyDescent="0.2">
      <c r="J305" s="14"/>
      <c r="K305" s="14"/>
      <c r="L305" s="14"/>
      <c r="M305" s="14"/>
      <c r="N305" s="14"/>
      <c r="O305" s="14"/>
    </row>
    <row r="306" spans="10:15" s="11" customFormat="1" x14ac:dyDescent="0.2">
      <c r="J306" s="14"/>
      <c r="K306" s="14"/>
      <c r="L306" s="14"/>
      <c r="M306" s="14"/>
      <c r="N306" s="14"/>
      <c r="O306" s="14"/>
    </row>
    <row r="307" spans="10:15" s="11" customFormat="1" x14ac:dyDescent="0.2">
      <c r="J307" s="14"/>
      <c r="K307" s="14"/>
      <c r="L307" s="14"/>
      <c r="M307" s="14"/>
      <c r="N307" s="14"/>
      <c r="O307" s="14"/>
    </row>
    <row r="308" spans="10:15" s="11" customFormat="1" x14ac:dyDescent="0.2">
      <c r="J308" s="14"/>
      <c r="K308" s="14"/>
      <c r="L308" s="14"/>
      <c r="M308" s="14"/>
      <c r="N308" s="14"/>
      <c r="O308" s="14"/>
    </row>
    <row r="309" spans="10:15" s="11" customFormat="1" x14ac:dyDescent="0.2">
      <c r="J309" s="14"/>
      <c r="K309" s="14"/>
      <c r="L309" s="14"/>
      <c r="M309" s="14"/>
      <c r="N309" s="14"/>
      <c r="O309" s="14"/>
    </row>
    <row r="310" spans="10:15" s="11" customFormat="1" x14ac:dyDescent="0.2">
      <c r="J310" s="14"/>
      <c r="K310" s="14"/>
      <c r="L310" s="14"/>
      <c r="M310" s="14"/>
      <c r="N310" s="14"/>
      <c r="O310" s="14"/>
    </row>
    <row r="311" spans="10:15" s="11" customFormat="1" x14ac:dyDescent="0.2">
      <c r="J311" s="14"/>
      <c r="K311" s="14"/>
      <c r="L311" s="14"/>
      <c r="M311" s="14"/>
      <c r="N311" s="14"/>
      <c r="O311" s="14"/>
    </row>
    <row r="312" spans="10:15" s="11" customFormat="1" x14ac:dyDescent="0.2">
      <c r="J312" s="14"/>
      <c r="K312" s="14"/>
      <c r="L312" s="14"/>
      <c r="M312" s="14"/>
      <c r="N312" s="14"/>
      <c r="O312" s="14"/>
    </row>
    <row r="313" spans="10:15" s="11" customFormat="1" x14ac:dyDescent="0.2">
      <c r="J313" s="14"/>
      <c r="K313" s="14"/>
      <c r="L313" s="14"/>
      <c r="M313" s="14"/>
      <c r="N313" s="14"/>
      <c r="O313" s="14"/>
    </row>
    <row r="314" spans="10:15" s="11" customFormat="1" x14ac:dyDescent="0.2">
      <c r="J314" s="14"/>
      <c r="K314" s="14"/>
      <c r="L314" s="14"/>
      <c r="M314" s="14"/>
      <c r="N314" s="14"/>
      <c r="O314" s="14"/>
    </row>
    <row r="315" spans="10:15" s="11" customFormat="1" x14ac:dyDescent="0.2">
      <c r="J315" s="14"/>
      <c r="K315" s="14"/>
      <c r="L315" s="14"/>
      <c r="M315" s="14"/>
      <c r="N315" s="14"/>
      <c r="O315" s="14"/>
    </row>
    <row r="316" spans="10:15" s="11" customFormat="1" x14ac:dyDescent="0.2">
      <c r="J316" s="14"/>
      <c r="K316" s="14"/>
      <c r="L316" s="14"/>
      <c r="M316" s="14"/>
      <c r="N316" s="14"/>
      <c r="O316" s="14"/>
    </row>
    <row r="317" spans="10:15" s="11" customFormat="1" x14ac:dyDescent="0.2">
      <c r="J317" s="14"/>
      <c r="K317" s="14"/>
      <c r="L317" s="14"/>
      <c r="M317" s="14"/>
      <c r="N317" s="14"/>
      <c r="O317" s="14"/>
    </row>
    <row r="318" spans="10:15" s="11" customFormat="1" x14ac:dyDescent="0.2">
      <c r="J318" s="14"/>
      <c r="K318" s="14"/>
      <c r="L318" s="14"/>
      <c r="M318" s="14"/>
      <c r="N318" s="14"/>
      <c r="O318" s="14"/>
    </row>
    <row r="319" spans="10:15" s="11" customFormat="1" x14ac:dyDescent="0.2">
      <c r="J319" s="14"/>
      <c r="K319" s="14"/>
      <c r="L319" s="14"/>
      <c r="M319" s="14"/>
      <c r="N319" s="14"/>
      <c r="O319" s="14"/>
    </row>
    <row r="320" spans="10:15" s="11" customFormat="1" x14ac:dyDescent="0.2">
      <c r="J320" s="14"/>
      <c r="K320" s="14"/>
      <c r="L320" s="14"/>
      <c r="M320" s="14"/>
      <c r="N320" s="14"/>
      <c r="O320" s="14"/>
    </row>
    <row r="321" spans="10:15" s="11" customFormat="1" x14ac:dyDescent="0.2">
      <c r="J321" s="14"/>
      <c r="K321" s="14"/>
      <c r="L321" s="14"/>
      <c r="M321" s="14"/>
      <c r="N321" s="14"/>
      <c r="O321" s="14"/>
    </row>
    <row r="322" spans="10:15" s="11" customFormat="1" x14ac:dyDescent="0.2">
      <c r="J322" s="14"/>
      <c r="K322" s="14"/>
      <c r="L322" s="14"/>
      <c r="M322" s="14"/>
      <c r="N322" s="14"/>
      <c r="O322" s="14"/>
    </row>
    <row r="323" spans="10:15" s="11" customFormat="1" x14ac:dyDescent="0.2">
      <c r="J323" s="14"/>
      <c r="K323" s="14"/>
      <c r="L323" s="14"/>
      <c r="M323" s="14"/>
      <c r="N323" s="14"/>
      <c r="O323" s="14"/>
    </row>
    <row r="324" spans="10:15" s="11" customFormat="1" x14ac:dyDescent="0.2">
      <c r="J324" s="14"/>
      <c r="K324" s="14"/>
      <c r="L324" s="14"/>
      <c r="M324" s="14"/>
      <c r="N324" s="14"/>
      <c r="O324" s="14"/>
    </row>
    <row r="325" spans="10:15" s="11" customFormat="1" x14ac:dyDescent="0.2">
      <c r="J325" s="14"/>
      <c r="K325" s="14"/>
      <c r="L325" s="14"/>
      <c r="M325" s="14"/>
      <c r="N325" s="14"/>
      <c r="O325" s="14"/>
    </row>
    <row r="326" spans="10:15" s="11" customFormat="1" x14ac:dyDescent="0.2">
      <c r="J326" s="14"/>
      <c r="K326" s="14"/>
      <c r="L326" s="14"/>
      <c r="M326" s="14"/>
      <c r="N326" s="14"/>
      <c r="O326" s="14"/>
    </row>
    <row r="327" spans="10:15" s="11" customFormat="1" x14ac:dyDescent="0.2">
      <c r="J327" s="14"/>
      <c r="K327" s="14"/>
      <c r="L327" s="14"/>
      <c r="M327" s="14"/>
      <c r="N327" s="14"/>
      <c r="O327" s="14"/>
    </row>
    <row r="328" spans="10:15" s="11" customFormat="1" x14ac:dyDescent="0.2">
      <c r="J328" s="14"/>
      <c r="K328" s="14"/>
      <c r="L328" s="14"/>
      <c r="M328" s="14"/>
      <c r="N328" s="14"/>
      <c r="O328" s="14"/>
    </row>
    <row r="329" spans="10:15" s="11" customFormat="1" x14ac:dyDescent="0.2">
      <c r="J329" s="14"/>
      <c r="K329" s="14"/>
      <c r="L329" s="14"/>
      <c r="M329" s="14"/>
      <c r="N329" s="14"/>
      <c r="O329" s="14"/>
    </row>
    <row r="330" spans="10:15" s="11" customFormat="1" x14ac:dyDescent="0.2">
      <c r="J330" s="14"/>
      <c r="K330" s="14"/>
      <c r="L330" s="14"/>
      <c r="M330" s="14"/>
      <c r="N330" s="14"/>
      <c r="O330" s="14"/>
    </row>
    <row r="331" spans="10:15" s="11" customFormat="1" x14ac:dyDescent="0.2">
      <c r="J331" s="14"/>
      <c r="K331" s="14"/>
      <c r="L331" s="14"/>
      <c r="M331" s="14"/>
      <c r="N331" s="14"/>
      <c r="O331" s="14"/>
    </row>
    <row r="332" spans="10:15" s="11" customFormat="1" x14ac:dyDescent="0.2">
      <c r="J332" s="14"/>
      <c r="K332" s="14"/>
      <c r="L332" s="14"/>
      <c r="M332" s="14"/>
      <c r="N332" s="14"/>
      <c r="O332" s="14"/>
    </row>
    <row r="333" spans="10:15" s="11" customFormat="1" x14ac:dyDescent="0.2">
      <c r="J333" s="14"/>
      <c r="K333" s="14"/>
      <c r="L333" s="14"/>
      <c r="M333" s="14"/>
      <c r="N333" s="14"/>
      <c r="O333" s="14"/>
    </row>
    <row r="334" spans="10:15" s="11" customFormat="1" x14ac:dyDescent="0.2">
      <c r="J334" s="14"/>
      <c r="K334" s="14"/>
      <c r="L334" s="14"/>
      <c r="M334" s="14"/>
      <c r="N334" s="14"/>
      <c r="O334" s="14"/>
    </row>
    <row r="335" spans="10:15" s="11" customFormat="1" x14ac:dyDescent="0.2">
      <c r="J335" s="14"/>
      <c r="K335" s="14"/>
      <c r="L335" s="14"/>
      <c r="M335" s="14"/>
      <c r="N335" s="14"/>
      <c r="O335" s="14"/>
    </row>
    <row r="336" spans="10:15" s="11" customFormat="1" x14ac:dyDescent="0.2">
      <c r="J336" s="14"/>
      <c r="K336" s="14"/>
      <c r="L336" s="14"/>
      <c r="M336" s="14"/>
      <c r="N336" s="14"/>
      <c r="O336" s="14"/>
    </row>
    <row r="337" spans="10:15" s="11" customFormat="1" x14ac:dyDescent="0.2">
      <c r="J337" s="14"/>
      <c r="K337" s="14"/>
      <c r="L337" s="14"/>
      <c r="M337" s="14"/>
      <c r="N337" s="14"/>
      <c r="O337" s="14"/>
    </row>
    <row r="338" spans="10:15" s="11" customFormat="1" x14ac:dyDescent="0.2">
      <c r="J338" s="14"/>
      <c r="K338" s="14"/>
      <c r="L338" s="14"/>
      <c r="M338" s="14"/>
      <c r="N338" s="14"/>
      <c r="O338" s="14"/>
    </row>
    <row r="339" spans="10:15" s="11" customFormat="1" x14ac:dyDescent="0.2">
      <c r="J339" s="14"/>
      <c r="K339" s="14"/>
      <c r="L339" s="14"/>
      <c r="M339" s="14"/>
      <c r="N339" s="14"/>
      <c r="O339" s="14"/>
    </row>
    <row r="340" spans="10:15" s="11" customFormat="1" x14ac:dyDescent="0.2">
      <c r="J340" s="14"/>
      <c r="K340" s="14"/>
      <c r="L340" s="14"/>
      <c r="M340" s="14"/>
      <c r="N340" s="14"/>
      <c r="O340" s="14"/>
    </row>
    <row r="341" spans="10:15" s="11" customFormat="1" x14ac:dyDescent="0.2">
      <c r="J341" s="14"/>
      <c r="K341" s="14"/>
      <c r="L341" s="14"/>
      <c r="M341" s="14"/>
      <c r="N341" s="14"/>
      <c r="O341" s="14"/>
    </row>
    <row r="342" spans="10:15" s="11" customFormat="1" x14ac:dyDescent="0.2">
      <c r="J342" s="14"/>
      <c r="K342" s="14"/>
      <c r="L342" s="14"/>
      <c r="M342" s="14"/>
      <c r="N342" s="14"/>
      <c r="O342" s="14"/>
    </row>
  </sheetData>
  <sheetProtection algorithmName="SHA-512" hashValue="38z7TrOtRkgFKTBoO3Y0K303XZk8Sm1vnGmxrXW8XOSTMaA6SBIHH4VpXNTzCrDwmdKr/Dwzchrf7GGLLC3kog==" saltValue="DiGfjlrG6Rf6kt8AUKMepg==" spinCount="100000" sheet="1" objects="1" scenarios="1"/>
  <protectedRanges>
    <protectedRange sqref="B170:G170" name="Fecha"/>
    <protectedRange sqref="A92:A160 A14:A82" name="Asignatura"/>
    <protectedRange sqref="F10:G10" name="Rama"/>
    <protectedRange sqref="F9:G9" name="Ciclo"/>
    <protectedRange sqref="B9:D9" name="Titulacion"/>
    <protectedRange sqref="B8:D8" name="Apellidos"/>
    <protectedRange sqref="F8:G8" name="DNI"/>
    <protectedRange sqref="B10:D10" name="Universidad"/>
    <protectedRange sqref="D92:D160 D14:D82" name="Creditos"/>
    <protectedRange sqref="E92:E160 E14:E82" name="Calificacion"/>
    <protectedRange sqref="F92:F160" name="Calificacion2"/>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57">
    <mergeCell ref="C2:G2"/>
    <mergeCell ref="C3:G3"/>
    <mergeCell ref="C4:G4"/>
    <mergeCell ref="B8:D8"/>
    <mergeCell ref="B9:D9"/>
    <mergeCell ref="B10:D10"/>
    <mergeCell ref="A146:C146"/>
    <mergeCell ref="A147:C147"/>
    <mergeCell ref="E83:F83"/>
    <mergeCell ref="A131:C131"/>
    <mergeCell ref="A132:C132"/>
    <mergeCell ref="A133:C133"/>
    <mergeCell ref="A134:C134"/>
    <mergeCell ref="A135:C135"/>
    <mergeCell ref="A126:C126"/>
    <mergeCell ref="A127:C127"/>
    <mergeCell ref="A128:C128"/>
    <mergeCell ref="A129:C129"/>
    <mergeCell ref="A130:C130"/>
    <mergeCell ref="A123:C123"/>
    <mergeCell ref="A124:C124"/>
    <mergeCell ref="A125:C125"/>
    <mergeCell ref="A116:C116"/>
    <mergeCell ref="A117:C117"/>
    <mergeCell ref="E161:F161"/>
    <mergeCell ref="A156:C156"/>
    <mergeCell ref="A157:C157"/>
    <mergeCell ref="A158:C158"/>
    <mergeCell ref="A159:C159"/>
    <mergeCell ref="A160:C160"/>
    <mergeCell ref="A151:C151"/>
    <mergeCell ref="A152:C152"/>
    <mergeCell ref="A153:C153"/>
    <mergeCell ref="A154:C154"/>
    <mergeCell ref="A155:C155"/>
    <mergeCell ref="A149:C149"/>
    <mergeCell ref="A150:C150"/>
    <mergeCell ref="A141:C141"/>
    <mergeCell ref="A142:C142"/>
    <mergeCell ref="A143:C143"/>
    <mergeCell ref="A144:C144"/>
    <mergeCell ref="A145:C145"/>
    <mergeCell ref="A136:C136"/>
    <mergeCell ref="A137:C137"/>
    <mergeCell ref="A139:C139"/>
    <mergeCell ref="A140:C140"/>
    <mergeCell ref="A115:C115"/>
    <mergeCell ref="A106:C106"/>
    <mergeCell ref="A107:C107"/>
    <mergeCell ref="A108:C108"/>
    <mergeCell ref="A109:C109"/>
    <mergeCell ref="A110:C110"/>
    <mergeCell ref="A121:C121"/>
    <mergeCell ref="A122:C122"/>
    <mergeCell ref="A148:C148"/>
    <mergeCell ref="A72:C72"/>
    <mergeCell ref="A78:C78"/>
    <mergeCell ref="A79:C79"/>
    <mergeCell ref="A80:C80"/>
    <mergeCell ref="A81:C81"/>
    <mergeCell ref="A82:C82"/>
    <mergeCell ref="A73:C73"/>
    <mergeCell ref="A74:C74"/>
    <mergeCell ref="A75:C75"/>
    <mergeCell ref="A76:C76"/>
    <mergeCell ref="A77:C77"/>
    <mergeCell ref="A66:C66"/>
    <mergeCell ref="A67:C67"/>
    <mergeCell ref="A63:C63"/>
    <mergeCell ref="A64:C64"/>
    <mergeCell ref="A65:C65"/>
    <mergeCell ref="A68:C68"/>
    <mergeCell ref="A69:C69"/>
    <mergeCell ref="A70:C70"/>
    <mergeCell ref="A71:C71"/>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24:C24"/>
    <mergeCell ref="A25:C25"/>
    <mergeCell ref="A26:C26"/>
    <mergeCell ref="A27:C27"/>
    <mergeCell ref="A38:C38"/>
    <mergeCell ref="A39:C39"/>
    <mergeCell ref="A40:C40"/>
    <mergeCell ref="A41:C41"/>
    <mergeCell ref="A42:C42"/>
    <mergeCell ref="A33:C33"/>
    <mergeCell ref="A34:C34"/>
    <mergeCell ref="A35:C35"/>
    <mergeCell ref="A36:C36"/>
    <mergeCell ref="A37:C37"/>
    <mergeCell ref="A170:G170"/>
    <mergeCell ref="A171:G171"/>
    <mergeCell ref="D86:E86"/>
    <mergeCell ref="D87:E87"/>
    <mergeCell ref="D164:E164"/>
    <mergeCell ref="A91:C91"/>
    <mergeCell ref="A92:C92"/>
    <mergeCell ref="A93:C93"/>
    <mergeCell ref="A94:C94"/>
    <mergeCell ref="A95:C95"/>
    <mergeCell ref="A101:C101"/>
    <mergeCell ref="A102:C102"/>
    <mergeCell ref="A103:C103"/>
    <mergeCell ref="A104:C104"/>
    <mergeCell ref="A105:C105"/>
    <mergeCell ref="A96:C96"/>
    <mergeCell ref="A97:C97"/>
    <mergeCell ref="A98:C98"/>
    <mergeCell ref="A99:C99"/>
    <mergeCell ref="A118:C118"/>
    <mergeCell ref="A119:C119"/>
    <mergeCell ref="A120:C120"/>
    <mergeCell ref="A138:C138"/>
    <mergeCell ref="A114:C114"/>
    <mergeCell ref="A100:C100"/>
    <mergeCell ref="A111:C111"/>
    <mergeCell ref="A112:C112"/>
    <mergeCell ref="A113:C113"/>
    <mergeCell ref="F10:G10"/>
    <mergeCell ref="F9:G9"/>
    <mergeCell ref="F8:G8"/>
    <mergeCell ref="A18:C18"/>
    <mergeCell ref="A169:G169"/>
    <mergeCell ref="A19:C19"/>
    <mergeCell ref="A20:C20"/>
    <mergeCell ref="A21:C21"/>
    <mergeCell ref="A22:C22"/>
    <mergeCell ref="A13:C13"/>
    <mergeCell ref="A14:C14"/>
    <mergeCell ref="A15:C15"/>
    <mergeCell ref="A16:C16"/>
    <mergeCell ref="A17:C17"/>
    <mergeCell ref="A28:C28"/>
    <mergeCell ref="A29:C29"/>
    <mergeCell ref="A30:C30"/>
    <mergeCell ref="A31:C31"/>
    <mergeCell ref="A32:C32"/>
    <mergeCell ref="A23:C23"/>
  </mergeCells>
  <phoneticPr fontId="3" type="noConversion"/>
  <dataValidations xWindow="638" yWindow="432" count="4">
    <dataValidation type="list" allowBlank="1" showInputMessage="1" showErrorMessage="1" sqref="F9">
      <formula1>$O$2:$O$5</formula1>
    </dataValidation>
    <dataValidation type="list" allowBlank="1" showInputMessage="1" showErrorMessage="1" sqref="F10">
      <formula1>$O$15:$O$20</formula1>
    </dataValidation>
    <dataValidation type="list" allowBlank="1" showInputMessage="1" showErrorMessage="1" prompt="Elegir" sqref="E92:E160 E14:E82">
      <formula1>$K$16:$K$21</formula1>
    </dataValidation>
    <dataValidation type="decimal" operator="lessThanOrEqual" allowBlank="1" showInputMessage="1" showErrorMessage="1" error="Valor de 0 a 10" sqref="F92:F160">
      <formula1>10</formula1>
    </dataValidation>
  </dataValidations>
  <printOptions horizontalCentered="1"/>
  <pageMargins left="0.59055118110236227" right="0.25" top="0.62992125984251968" bottom="0.55118110236220474" header="0.31496062992125984" footer="0.19685039370078741"/>
  <pageSetup paperSize="9" scale="80" orientation="portrait"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2</vt:lpstr>
      <vt:lpstr>'Declaración nota media 2'!Área_de_impresión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Usuario de Windows</cp:lastModifiedBy>
  <cp:lastPrinted>2019-03-14T13:20:53Z</cp:lastPrinted>
  <dcterms:created xsi:type="dcterms:W3CDTF">2014-09-21T10:49:03Z</dcterms:created>
  <dcterms:modified xsi:type="dcterms:W3CDTF">2019-03-27T09:22:13Z</dcterms:modified>
</cp:coreProperties>
</file>