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asto Publicidad UAL a 31032022" sheetId="1" r:id="rId1"/>
  </sheets>
  <definedNames>
    <definedName name="_xlnm.Print_Area" localSheetId="0">'Gasto Publicidad UAL a 31032022'!$A$1:$D$128</definedName>
    <definedName name="_xlnm.Print_Titles" localSheetId="0">'Gasto Publicidad UAL a 31032022'!$1:$2</definedName>
  </definedNames>
  <calcPr calcId="162913"/>
</workbook>
</file>

<file path=xl/calcChain.xml><?xml version="1.0" encoding="utf-8"?>
<calcChain xmlns="http://schemas.openxmlformats.org/spreadsheetml/2006/main">
  <c r="D127" i="1" l="1"/>
  <c r="D124" i="1"/>
  <c r="D121" i="1"/>
  <c r="D119" i="1"/>
  <c r="D116" i="1"/>
  <c r="D113" i="1"/>
  <c r="D109" i="1"/>
  <c r="D106" i="1"/>
  <c r="D104" i="1"/>
  <c r="D100" i="1"/>
  <c r="D96" i="1"/>
  <c r="D93" i="1"/>
  <c r="D91" i="1"/>
  <c r="D88" i="1"/>
  <c r="D85" i="1"/>
  <c r="D83" i="1"/>
  <c r="D80" i="1"/>
  <c r="D76" i="1"/>
  <c r="D73" i="1"/>
  <c r="D68" i="1"/>
  <c r="D65" i="1"/>
  <c r="D61" i="1"/>
  <c r="D57" i="1"/>
  <c r="D55" i="1"/>
  <c r="D46" i="1"/>
  <c r="D44" i="1"/>
  <c r="D34" i="1"/>
  <c r="D28" i="1"/>
  <c r="D22" i="1"/>
  <c r="D20" i="1"/>
  <c r="D18" i="1"/>
  <c r="D16" i="1"/>
  <c r="D12" i="1"/>
  <c r="D10" i="1"/>
  <c r="D8" i="1"/>
  <c r="D128" i="1" s="1"/>
</calcChain>
</file>

<file path=xl/sharedStrings.xml><?xml version="1.0" encoding="utf-8"?>
<sst xmlns="http://schemas.openxmlformats.org/spreadsheetml/2006/main" count="311" uniqueCount="254">
  <si>
    <t>2022000000159</t>
  </si>
  <si>
    <t>ATRESMEDIA RADIO (ONDA CERO)</t>
  </si>
  <si>
    <t>Expte. SOL-202100377255-TRA - Factura: 2211054317 - SOL-202100377255-TRA Promoción actividades cultu</t>
  </si>
  <si>
    <t>2022000000160</t>
  </si>
  <si>
    <t>Expte. SOL-202100377260-TRA - Factura: 2211054318 - SOL-202100377260-TRA Promoción investigación y d</t>
  </si>
  <si>
    <t>2022000000161</t>
  </si>
  <si>
    <t>Expte. SOL-202100377292-TRA - Factura: 2211054319 - SOL-202100377292-TRA Promoción marca Universidad</t>
  </si>
  <si>
    <t>2022000000163</t>
  </si>
  <si>
    <t>Expte. SOL-202100377264-TRA - Factura: 2211054320 - SOL-202100377264-TRA Promoción igualdad e inclus</t>
  </si>
  <si>
    <t>2022000000168</t>
  </si>
  <si>
    <t>COMERCIALIZACION DE MEDIOS 2000 S.L.U.</t>
  </si>
  <si>
    <t>Expte. SOL-202100376584-TRA - Factura: 006C----21005669 - SOL-202100376584-TRA Promoción marca Unive</t>
  </si>
  <si>
    <t>2022000000170</t>
  </si>
  <si>
    <t>LA VOZ DE ALMERIA S.L.U.</t>
  </si>
  <si>
    <t>Expte. SOL-202100376577-TRA - Factura: 016C----21000230 - SOL-202100376577-TRA Difusión informativa</t>
  </si>
  <si>
    <t>2022000000172</t>
  </si>
  <si>
    <t>Sánchez Pelegrina, María de los Angeles</t>
  </si>
  <si>
    <t>Expte. SOL-202100376682-TRA - Factura: 78 - Gestión Redes Sociales Centro de Lenguas, mes de diciemb</t>
  </si>
  <si>
    <t>2022000000182</t>
  </si>
  <si>
    <t>Expte. SOL-202100376573-TRA - Factura: 006C----21005668 - SOL-202100376573-TRA Difusión informativa</t>
  </si>
  <si>
    <t>2022000000186</t>
  </si>
  <si>
    <t>PÁGINAS DEL SUR S.L.</t>
  </si>
  <si>
    <t>Expte. SOL-202100376507-TRA - Factura: PZ21/15 - SOL-202100376507-TRA Difusión informativa actividad</t>
  </si>
  <si>
    <t>2022000000190</t>
  </si>
  <si>
    <t>EDITORIAL ALMERIENSE PUBLICACIONES INDEPEND. S.L.</t>
  </si>
  <si>
    <t>Expte. SOL-202100376503-TRA - Factura: LP21/807 - SOL-202100376503-TRA Difusión informativa activida</t>
  </si>
  <si>
    <t>2022000000305</t>
  </si>
  <si>
    <t>ÓSCAR GARCÍA CANTÓN</t>
  </si>
  <si>
    <t>Expte. SOL-202200446095-TRA - Factura: 03 - SOL-202200446095-TRA - Factura diseño y roll up (3) - Un</t>
  </si>
  <si>
    <t>2022000000307</t>
  </si>
  <si>
    <t>Expte. SOL-202200446970-TRA - Factura: 05 - CM/SOL-202200446970-TRA. Exp.: 197/22.   Diseño de mater</t>
  </si>
  <si>
    <t>2022000000417</t>
  </si>
  <si>
    <t>PULSAR MEDIA S.L.</t>
  </si>
  <si>
    <t>Expte. SOL-202100412722-TRA - Factura: 49 - 3ª Factura a cargo del exp. de compra meno de 2021:CM/SO</t>
  </si>
  <si>
    <t>2022000000426</t>
  </si>
  <si>
    <t>Expte. SOL-202100376527-TRA - Factura: 006C----21005667 - SOL-202100376527-TRA Difusión informativa</t>
  </si>
  <si>
    <t>2022000000682</t>
  </si>
  <si>
    <t>Expte. SOL-202100376527-TRA - Factura: 006C----22000040 - SOL-202100376527-TRA Difusión informativa</t>
  </si>
  <si>
    <t>2022000000923</t>
  </si>
  <si>
    <t>PUBLISTAR EUROPA S.L.</t>
  </si>
  <si>
    <t>Expte. SOL-202100442568-TRA - Factura: 24 - M/SOL-202100442568-TRA y exte 11251/21 // Publistar Euro</t>
  </si>
  <si>
    <t>2022000000955</t>
  </si>
  <si>
    <t>RADIO POPULAR SA</t>
  </si>
  <si>
    <t>Expte. SOL-202100374926-TRA - Factura: 0030200343 - SOL-202100374926-TRA Promoción actividades cultu</t>
  </si>
  <si>
    <t>2022000001273</t>
  </si>
  <si>
    <t>EDICIONES LUZ Y LETRAS S.L.N.E.</t>
  </si>
  <si>
    <t>Expte. SOL-202200447439-TRA - Factura: 04 - SOL-202200447439-TRA Difusión informativa UAL en medios</t>
  </si>
  <si>
    <t>2022000001778</t>
  </si>
  <si>
    <t>FACEBOOK IRELAND LIMITED</t>
  </si>
  <si>
    <t>Expte. SOL-202100441305-TRA - Factura: FBADS-576-101728980 - ENDOSO A JOSE MANUEL GARCIA MONTES. PRO</t>
  </si>
  <si>
    <t>2022000001779</t>
  </si>
  <si>
    <t>Expte. SOL-202100441305-TRA - Factura: FBADS-576-101720786 - ENDOSO A JOSE MANUEL GARCIA MONTES. PRO</t>
  </si>
  <si>
    <t>2022000001792</t>
  </si>
  <si>
    <t>VISUALIZAME ALMERIA, S.L.</t>
  </si>
  <si>
    <t>Expte. SOL-202200449698-TRA - Factura: 0022 - SOL-202200449698-TRA Fabricación y suministro de 1 Ud.</t>
  </si>
  <si>
    <t>2022000001840</t>
  </si>
  <si>
    <t>PLATAFORMA DE PUBLICIDAD, S.A.</t>
  </si>
  <si>
    <t>Expte. SOL-202200446774-TRA - Factura: 50 - SOL-202200446774-TRA,RRSS UAL DEPORTES</t>
  </si>
  <si>
    <t>2022000001850</t>
  </si>
  <si>
    <t>IMPRENTA ALMANZORA S.L.</t>
  </si>
  <si>
    <t>Expte. SOL-202200448994-TRA - Factura: 22024 - SOL-202200448994-TRA Impresiones para actividades cul</t>
  </si>
  <si>
    <t>2022000002060</t>
  </si>
  <si>
    <t>Expte. SOL-202200450286-TRA - Factura: 01 - Factura Enara UCC+i SOL-202200450286-TRA</t>
  </si>
  <si>
    <t>2022000002286</t>
  </si>
  <si>
    <t>Expte. SOL-202200449219-TRA - Factura: 006C----22000429 - SOL-202200449219-TRA Difusión informativa</t>
  </si>
  <si>
    <t>2022000002289</t>
  </si>
  <si>
    <t>COMERCIALIZACION Y COMUNICACION DEPORTIVA</t>
  </si>
  <si>
    <t>Expte. SOL-202200447566-TRA - Factura: 00000001 - SOL-202200447566-TRA Difusión informativa activida</t>
  </si>
  <si>
    <t>2022000002298</t>
  </si>
  <si>
    <t>Expte. SOL-202200447269-TRA - Factura: 006C----22000075 - 5 cuñas diarias del 27 de enero a l 9 de f</t>
  </si>
  <si>
    <t>2022000002363</t>
  </si>
  <si>
    <t>EA_Brand New Marketing SL</t>
  </si>
  <si>
    <t>Factura: 1/UAL/22 - NAVIDAD 2021. Idea, creación y diseño de la felicitación navideña del Consejo So</t>
  </si>
  <si>
    <t>2022000002775</t>
  </si>
  <si>
    <t>ON OFF MEDIA, S.L.</t>
  </si>
  <si>
    <t>Expte. SOL-202200447673-TRA - Factura: 00000004 - SOL-202200447673-TRA Promoción actividades cultura</t>
  </si>
  <si>
    <t>2022000002856</t>
  </si>
  <si>
    <t>Gestión de Cobros Cibeles, S.L.</t>
  </si>
  <si>
    <t>Expte. SOL-202200448492-TRA - Factura: 196 - SOL-202200448492-TRA Difusión informativa actividad UAL</t>
  </si>
  <si>
    <t>2022000003234</t>
  </si>
  <si>
    <t>FEDERICO JOLY Y CIA S.L.</t>
  </si>
  <si>
    <t>Expte. SOL-202200448757-TRA - Factura: FP22/76 - SOL-202200448757-TRA Promoción actividades cultural</t>
  </si>
  <si>
    <t>2022000003236</t>
  </si>
  <si>
    <t>Expte. SOL-202200448757-TRA - Factura: FP22/77 - SOL-202200448757-TRA Promoción actividades cultural</t>
  </si>
  <si>
    <t>2022000003241</t>
  </si>
  <si>
    <t>Expte. SOL-202200448884-TRA - Factura: 07 - CM/SOL-202200448884-TRA Exp. 856/22. Diseño y desarrollo</t>
  </si>
  <si>
    <t>2022000003757</t>
  </si>
  <si>
    <t>Expte. SOL-202200453136-TRA - Factura: 12 - CM /SOL-202200453136-TRA. EXP. 1538/22.di</t>
  </si>
  <si>
    <t>2022000003924</t>
  </si>
  <si>
    <t>Expte. SOL-202200447569-TRA - Factura: 0030200032 - SOL-202200447569-TRA Difusión informativa activi</t>
  </si>
  <si>
    <t>2022000003926</t>
  </si>
  <si>
    <t>Expte. SOL-202200447576-TRA - Factura: 0030200031 - SOL-202200447576-TRA Promoción marca Universidad</t>
  </si>
  <si>
    <t>2022000003948</t>
  </si>
  <si>
    <t>Comunicación y Servicios 101 sl</t>
  </si>
  <si>
    <t>Expte. SOL-202200447676-TRA - Factura: FVR22-00096 - SOL-202200447676-TRA Difusión informativa activ</t>
  </si>
  <si>
    <t>2022000004146</t>
  </si>
  <si>
    <t>PRODUCTORA PROSER DE RTV, S.L</t>
  </si>
  <si>
    <t>Expte. SOL-202200447551-TRA - Factura: 1 - SOL-202200447551-TRA  Difusión informativa actividad UAL</t>
  </si>
  <si>
    <t>2022000004148</t>
  </si>
  <si>
    <t>2022000004374</t>
  </si>
  <si>
    <t>MATEO MARIN, MANUEL</t>
  </si>
  <si>
    <t>Expte. SOL-202200454102-TRA - Factura: 06 - Factura proveniente del Punto General de Entrada de Fact</t>
  </si>
  <si>
    <t>2022000004529</t>
  </si>
  <si>
    <t>GARCIA GALERA, EVA SOLEDAD</t>
  </si>
  <si>
    <t>Expte. SOL-202200454526-TRA - Factura: 223 - Diseño gráfico Feria de las Ideas y varios EmprendeUAL</t>
  </si>
  <si>
    <t>2022000004544</t>
  </si>
  <si>
    <t>Expte. SOL-202200446774-TRA - Factura: 56 - SOL-202200446774-TRA RRSS UAL DEPORTES</t>
  </si>
  <si>
    <t>2022000004565</t>
  </si>
  <si>
    <t>Expte. SOL-202200453576-TRA - Factura: 22053 - CM/SOL-202200453576-TRA. Exp.: 1675/22. LOGOTIPOS UAL</t>
  </si>
  <si>
    <t>2022000005007</t>
  </si>
  <si>
    <t>SALVADOR CERVANTES, ALICIA</t>
  </si>
  <si>
    <t>Expte. SOL-202200455342-TRA - Factura: 001 - CARTELERIA Y APLICACIONES "NURIA ORTEGA"</t>
  </si>
  <si>
    <t>2022000005292</t>
  </si>
  <si>
    <t>Expte. SOL-202200455903-TRA - Factura: 22057 - Pin propaganda Facultad</t>
  </si>
  <si>
    <t>2022000005404</t>
  </si>
  <si>
    <t>Expte. SOL-202200447576-TRA - Factura: 0030200083 - SOL-202200447576-TRA Promoción marca Universidad</t>
  </si>
  <si>
    <t>2022000005406</t>
  </si>
  <si>
    <t>Expte. SOL-202200447569-TRA - Factura: 0030200084 - SOL-202200447569-TRA Difusión informativa activi</t>
  </si>
  <si>
    <t>2022000005416</t>
  </si>
  <si>
    <t>Expte. SOL-202200457013-TRA - Factura: 16 - CM SOL-202200457013-TRA y EXP.2282/22. Diseño y desarrol</t>
  </si>
  <si>
    <t>2022000005610</t>
  </si>
  <si>
    <t>Expte. SOL-202200456159-TRA - Factura: 02 - Fact nº 02 Plataforma de Publicidad_Maquetacion PPIT 202</t>
  </si>
  <si>
    <t>2022000005611</t>
  </si>
  <si>
    <t>Expte. SOL-202200456009-TRA - Factura: 3 - Fact nº 03 Plataforma de Publicidad_Maquetacion Programa</t>
  </si>
  <si>
    <t>2022000005646</t>
  </si>
  <si>
    <t>Expte. SOL-202200450256-TRA - Factura: PZ22/2 - SOL-202200450256-TRADifusión informativa actividad U</t>
  </si>
  <si>
    <t>2022000005648</t>
  </si>
  <si>
    <t>Expte. SOL-202200450256-TRA - Factura: PZ22/1 - SOL-202200450256-TRADifusión informativa actividad U</t>
  </si>
  <si>
    <t>2022000005649</t>
  </si>
  <si>
    <t>Expte. SOL-202200448757-TRA - Factura: FP22/104 - SOL-202200448757-TRA Promoción actividades cultura</t>
  </si>
  <si>
    <t>2022000005651</t>
  </si>
  <si>
    <t>Expte. SOL-202200448734-TRA - Factura: LP22/72 - SOL-202200448734-TRA Difusión informativa actividad</t>
  </si>
  <si>
    <t>2022000005653</t>
  </si>
  <si>
    <t>Expte. SOL-202200448734-TRA - Factura: LP22/71 - SOL-202200448734-TRA Difusión informativa actividad</t>
  </si>
  <si>
    <t>2022000005654</t>
  </si>
  <si>
    <t>EDICIONES PARALELO 37, S.L.</t>
  </si>
  <si>
    <t>Expte. SOL-202200447782-TRA - Factura: 111 - SOL-202200447782-TRA Difusión informativa actividad UAL</t>
  </si>
  <si>
    <t>2022000005656</t>
  </si>
  <si>
    <t>Expte. SOL-202200447778-TRA - Factura: 2221005291 - SOL-202200447778-TRA Difusión informativa activi</t>
  </si>
  <si>
    <t>2022000005657</t>
  </si>
  <si>
    <t>Expte. SOL-202200447439-TRA - Factura: 20 - SOL-202200447439-TRA Difusión informativa UAL en medios</t>
  </si>
  <si>
    <t>2022000005658</t>
  </si>
  <si>
    <t>Expte. SOL-202200447775-TRA - Factura: 2221005290 - SOL-202200447775-TRA Promoción actividades cultu</t>
  </si>
  <si>
    <t>2022000005659</t>
  </si>
  <si>
    <t>Expte. SOL-202200447566-TRA - Factura: 00000031 - SOL-202200447566-TRA Difusión informativa activida</t>
  </si>
  <si>
    <t>2022000005660</t>
  </si>
  <si>
    <t>Expte. SOL-202200447769-TRA - Factura: 2221005293 - SOL-202200447769-TRA Promoción marca Universidad</t>
  </si>
  <si>
    <t>2022000005662</t>
  </si>
  <si>
    <t>Expte. SOL-202200447769-TRA - Factura: 2221005292 - SOL-202200447769-TRA Promoción marca Universidad</t>
  </si>
  <si>
    <t>2022000005663</t>
  </si>
  <si>
    <t>Expte. SOL-202200447763-TRA - Factura: 2221005294 - SOL-202200447763-TRA Promoción investigación y d</t>
  </si>
  <si>
    <t>2022000005664</t>
  </si>
  <si>
    <t>COMERCIALIZADORA MEDIOS ANDALUCIA</t>
  </si>
  <si>
    <t>Expte. SOL-202200447710-TRA - Factura: FNLC108220000473 - SOL-202200447710-TRA  Difusión informativa</t>
  </si>
  <si>
    <t>2022000005665</t>
  </si>
  <si>
    <t>Expte. SOL-202200447710-TRA - Factura: FNLC108220000411 - SOL-202200447710-TRA  Difusión informativa</t>
  </si>
  <si>
    <t>2022000005666</t>
  </si>
  <si>
    <t>Expte. SOL-202200447700-TRA - Factura: FNLC108220000472 - SOL-202200447700-TRA Promoción marca Unive</t>
  </si>
  <si>
    <t>2022000005667</t>
  </si>
  <si>
    <t>CORPORACION DE MEDIOS DE ANDALUCÍA S.A.</t>
  </si>
  <si>
    <t>Expte. SOL-202200447687-TRA - Factura: FNLC010220000502 - SOL-202200447687-TRA Promoción marca Unive</t>
  </si>
  <si>
    <t>2022000005730</t>
  </si>
  <si>
    <t>MUREX FACTORIA DE COLOR S.L.U.</t>
  </si>
  <si>
    <t>Expte. SOL-202200457648-TRA - Factura: 614 - CM/SOL-202200457648-TRA 14/03/22</t>
  </si>
  <si>
    <t>2022000005733</t>
  </si>
  <si>
    <t>Expte. SOL-202200454997-TRA - Factura: 612 - SOL-202200454997-TRA 18+3 Impresiones en carton pluma E</t>
  </si>
  <si>
    <t>2022000005763</t>
  </si>
  <si>
    <t>Expte. SOL-202200447673-TRA - Factura: 00000041 - SOL-202200447673-TRAPromoción actividades cultural</t>
  </si>
  <si>
    <t>2022000005943</t>
  </si>
  <si>
    <t>ALPE GRAFICAS DE ALMERIA S.L.</t>
  </si>
  <si>
    <t>Expte. SOL-202200456772-TRA - Factura: 03-220106/2022 - SOL-202200456772-TRA Display Cultura ollaos</t>
  </si>
  <si>
    <t>2022000005962</t>
  </si>
  <si>
    <t>Expte. SOL-202200454989-TRA - Factura: 03-220103/2022 - SOL-202200454989-TRA Carteleria Lectura poét</t>
  </si>
  <si>
    <t>2022000006314</t>
  </si>
  <si>
    <t>Expte. SOL-202200448133-TRA - Factura: 006C----22000513 - SOL-202200448133-TRA Difusión informativa</t>
  </si>
  <si>
    <t>2022000006316</t>
  </si>
  <si>
    <t>Expte. SOL-202200448467-TRA - Factura: 016C----22000021 - SOL-202200448467-TRA Difusión informativa</t>
  </si>
  <si>
    <t>2022000006317</t>
  </si>
  <si>
    <t>Expte. SOL-202200449219-TRA - Factura: 006C----22000514 - SOL-202200449219-TRA Difusión informativa</t>
  </si>
  <si>
    <t>2022000006467</t>
  </si>
  <si>
    <t>GARCIA LOPEZ, JAVIER</t>
  </si>
  <si>
    <t>Expte. SOL-202200453593-TRA - Factura: 234 - Factura camisetas First Lego League SOL-202200453593-TR</t>
  </si>
  <si>
    <t>2022000006505</t>
  </si>
  <si>
    <t>TALLER DE IDEAS PARA LA RED</t>
  </si>
  <si>
    <t>Expte. SOL-202200457148-TRA - Factura: 47 - SOL-202200457148-TRA 14/03/22</t>
  </si>
  <si>
    <t>2022000006698</t>
  </si>
  <si>
    <t>ASOCIACION DE EDITORIALES UNIVERSITARIAS ESPAÑOLAS</t>
  </si>
  <si>
    <t>Expte. SOL-202200457205-TRA - Factura: 10 - Servicios de publicidad en prensa 2022 (El Cultural)</t>
  </si>
  <si>
    <t>2022000006701</t>
  </si>
  <si>
    <t>Expte. SOL-202200448492-TRA - Factura: 197 - SOL-202200448492-TRA Difusión informativa actividad UAL</t>
  </si>
  <si>
    <t>2022000007231</t>
  </si>
  <si>
    <t>Expte. SOL-202200449017-TRA - Factura: 5 - SOL-202200449017-TRA Difusión informativa actividad UAL P</t>
  </si>
  <si>
    <t>2022000007237</t>
  </si>
  <si>
    <t>Expte. SOL-202200447782-TRA - Factura: 128 - SOL-202200447782-TRA Difusión informativa actividad UAL</t>
  </si>
  <si>
    <t>2022000007238</t>
  </si>
  <si>
    <t>Expte. SOL-202200447676-TRA - Factura: FVR22-00176 - SOL-202200447676-TRA Difusión informativa activ</t>
  </si>
  <si>
    <t>2022000007240</t>
  </si>
  <si>
    <t>Expte. SOL-202200447551-TRA - Factura: 2 - SOL-202200447551-TRA  Difusión informativa actividad UAL</t>
  </si>
  <si>
    <t>2022000007242</t>
  </si>
  <si>
    <t>2022000007349</t>
  </si>
  <si>
    <t>Factura: 83 - Gestión Redes Sociales Centro de Lenguas mes de enero 2022</t>
  </si>
  <si>
    <t>2022000007350</t>
  </si>
  <si>
    <t>Factura: 87 - Gestión Redes Sociales Centro de Lenguas mes febrero 2022</t>
  </si>
  <si>
    <t>2022000007751</t>
  </si>
  <si>
    <t>TWITTER INTERNATIONAL COMPANY</t>
  </si>
  <si>
    <t>Expte. SOL-202200456164-TRA - Factura: 800000007082864 - ENDOSO A JOSE MANUEL GARCIA MONTES. PROMOCI</t>
  </si>
  <si>
    <t>2022000007752</t>
  </si>
  <si>
    <t>Expte. SOL-202200456164-TRA - Factura: 800000007104697 - ENDOSO A JOSE MANUEL GARCIA MONTES. PROMOCI</t>
  </si>
  <si>
    <t>2022000007820</t>
  </si>
  <si>
    <t>Expte. SOL-202200460537-TRA - Factura: 125 - Publicidad Feria de las Ideas en Revista Foco Sur nº 28</t>
  </si>
  <si>
    <t>2022000007948</t>
  </si>
  <si>
    <t>CRUZANDO LA META , LIDIA CONSTÁN RODRÍGUEZ</t>
  </si>
  <si>
    <t>Expte. SOL-202200460870-TRA - Factura: 31 - **EL ORGANO PROPONENTE DE LA FICHA ADMINISTRATIVO NO COI</t>
  </si>
  <si>
    <t>Nombre Proveedor</t>
  </si>
  <si>
    <t>Nº reg. justific.</t>
  </si>
  <si>
    <t>Descripción</t>
  </si>
  <si>
    <t>Total</t>
  </si>
  <si>
    <t>Total general</t>
  </si>
  <si>
    <t>Total ÓSCAR GARCÍA CANTÓN</t>
  </si>
  <si>
    <t>Total MATEO MARIN, MANUEL</t>
  </si>
  <si>
    <t>Total GARCIA LOPEZ, JAVIER</t>
  </si>
  <si>
    <t>Total Sánchez Pelegrina, María de los Angeles</t>
  </si>
  <si>
    <t>Total CRUZANDO LA META , LIDIA CONSTÁN RODRÍGUEZ</t>
  </si>
  <si>
    <t>Total GARCIA GALERA, EVA SOLEDAD</t>
  </si>
  <si>
    <t>Total SALVADOR CERVANTES, ALICIA</t>
  </si>
  <si>
    <t>Total PLATAFORMA DE PUBLICIDAD, S.A.</t>
  </si>
  <si>
    <t>Total RADIO POPULAR SA</t>
  </si>
  <si>
    <t>Total ATRESMEDIA RADIO (ONDA CERO)</t>
  </si>
  <si>
    <t>Total CORPORACION DE MEDIOS DE ANDALUCÍA S.A.</t>
  </si>
  <si>
    <t>Total COMERCIALIZACION DE MEDIOS 2000 S.L.U.</t>
  </si>
  <si>
    <t>Total PUBLISTAR EUROPA S.L.</t>
  </si>
  <si>
    <t>Total EDICIONES PARALELO 37, S.L.</t>
  </si>
  <si>
    <t>Total IMPRENTA ALMANZORA S.L.</t>
  </si>
  <si>
    <t>Total ALPE GRAFICAS DE ALMERIA S.L.</t>
  </si>
  <si>
    <t>Total PRODUCTORA PROSER DE RTV, S.L</t>
  </si>
  <si>
    <t>Total EDICIONES LUZ Y LETRAS S.L.N.E.</t>
  </si>
  <si>
    <t>Total EDITORIAL ALMERIENSE PUBLICACIONES INDEPEND. S.L.</t>
  </si>
  <si>
    <t>Total LA VOZ DE ALMERIA S.L.U.</t>
  </si>
  <si>
    <t>Total TALLER DE IDEAS PARA LA RED</t>
  </si>
  <si>
    <t>Total COMERCIALIZACION Y COMUNICACION DEPORTIVA</t>
  </si>
  <si>
    <t>Total MUREX FACTORIA DE COLOR S.L.U.</t>
  </si>
  <si>
    <t>Total VISUALIZAME ALMERIA, S.L.</t>
  </si>
  <si>
    <t>Total ON OFF MEDIA, S.L.</t>
  </si>
  <si>
    <t>Total FEDERICO JOLY Y CIA S.L.</t>
  </si>
  <si>
    <t>Total COMERCIALIZADORA MEDIOS ANDALUCIA</t>
  </si>
  <si>
    <t>Total EA_Brand New Marketing SL</t>
  </si>
  <si>
    <t>Total Gestión de Cobros Cibeles, S.L.</t>
  </si>
  <si>
    <t>Total PÁGINAS DEL SUR S.L.</t>
  </si>
  <si>
    <t>Total Comunicación y Servicios 101 sl</t>
  </si>
  <si>
    <t>Total PULSAR MEDIA S.L.</t>
  </si>
  <si>
    <t>Total ASOCIACION DE EDITORIALES UNIVERSITARIAS ESPAÑOLAS</t>
  </si>
  <si>
    <t>Total FACEBOOK IRELAND LIMITED</t>
  </si>
  <si>
    <t>Total TWITTER INTERNATIONAL COMPANY</t>
  </si>
  <si>
    <t>Gasto en Publicidad - Universidad de Almería 
Ejercicio 2022 (a 31 de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</si>
</sst>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3" borderId="8" xfId="0" applyFont="1" applyFill="1" applyBorder="1" applyAlignment="1">
      <alignment horizontal="right" wrapText="1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164" fontId="7" fillId="3" borderId="11" xfId="0" applyNumberFormat="1" applyFont="1" applyFill="1" applyBorder="1" applyAlignment="1"/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ualgestion.ual.es/Administracion/publica/logoPltInf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28576</xdr:rowOff>
    </xdr:from>
    <xdr:to>
      <xdr:col>0</xdr:col>
      <xdr:colOff>1009650</xdr:colOff>
      <xdr:row>0</xdr:row>
      <xdr:rowOff>885826</xdr:rowOff>
    </xdr:to>
    <xdr:pic>
      <xdr:nvPicPr>
        <xdr:cNvPr id="2" name="Imagen 1" descr="https://ualgestion.ual.es/Administracion/publica/logoPltInf/logo.jpg"/>
        <xdr:cNvPicPr>
          <a:picLocks noChangeAspect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6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"/>
  <sheetViews>
    <sheetView showGridLines="0" tabSelected="1" workbookViewId="0">
      <selection activeCell="B1" sqref="B1:D1"/>
    </sheetView>
  </sheetViews>
  <sheetFormatPr baseColWidth="10" defaultColWidth="9.140625" defaultRowHeight="12" outlineLevelRow="2" x14ac:dyDescent="0.2"/>
  <cols>
    <col min="1" max="1" width="34.5703125" style="1" customWidth="1"/>
    <col min="2" max="2" width="14" style="1" bestFit="1" customWidth="1"/>
    <col min="3" max="3" width="41.5703125" style="1" customWidth="1"/>
    <col min="4" max="4" width="15.42578125" style="4" bestFit="1" customWidth="1"/>
    <col min="5" max="16384" width="9.140625" style="1"/>
  </cols>
  <sheetData>
    <row r="1" spans="1:4" s="10" customFormat="1" ht="73.150000000000006" customHeight="1" x14ac:dyDescent="0.25">
      <c r="B1" s="15" t="s">
        <v>253</v>
      </c>
      <c r="C1" s="15"/>
      <c r="D1" s="15"/>
    </row>
    <row r="2" spans="1:4" s="8" customFormat="1" ht="30" x14ac:dyDescent="0.25">
      <c r="A2" s="5" t="s">
        <v>213</v>
      </c>
      <c r="B2" s="5" t="s">
        <v>214</v>
      </c>
      <c r="C2" s="6" t="s">
        <v>215</v>
      </c>
      <c r="D2" s="7" t="s">
        <v>216</v>
      </c>
    </row>
    <row r="3" spans="1:4" ht="36" outlineLevel="2" x14ac:dyDescent="0.2">
      <c r="A3" s="2" t="s">
        <v>27</v>
      </c>
      <c r="B3" s="2" t="s">
        <v>26</v>
      </c>
      <c r="C3" s="2" t="s">
        <v>28</v>
      </c>
      <c r="D3" s="3">
        <v>350.9</v>
      </c>
    </row>
    <row r="4" spans="1:4" ht="36" outlineLevel="2" x14ac:dyDescent="0.2">
      <c r="A4" s="2" t="s">
        <v>27</v>
      </c>
      <c r="B4" s="2" t="s">
        <v>29</v>
      </c>
      <c r="C4" s="2" t="s">
        <v>30</v>
      </c>
      <c r="D4" s="3">
        <v>1270.5</v>
      </c>
    </row>
    <row r="5" spans="1:4" ht="36" outlineLevel="2" x14ac:dyDescent="0.2">
      <c r="A5" s="2" t="s">
        <v>27</v>
      </c>
      <c r="B5" s="2" t="s">
        <v>84</v>
      </c>
      <c r="C5" s="2" t="s">
        <v>85</v>
      </c>
      <c r="D5" s="3">
        <v>484</v>
      </c>
    </row>
    <row r="6" spans="1:4" ht="24" outlineLevel="2" x14ac:dyDescent="0.2">
      <c r="A6" s="2" t="s">
        <v>27</v>
      </c>
      <c r="B6" s="2" t="s">
        <v>86</v>
      </c>
      <c r="C6" s="2" t="s">
        <v>87</v>
      </c>
      <c r="D6" s="3">
        <v>2541</v>
      </c>
    </row>
    <row r="7" spans="1:4" ht="36" outlineLevel="2" x14ac:dyDescent="0.2">
      <c r="A7" s="2" t="s">
        <v>27</v>
      </c>
      <c r="B7" s="2" t="s">
        <v>118</v>
      </c>
      <c r="C7" s="2" t="s">
        <v>119</v>
      </c>
      <c r="D7" s="3">
        <v>641.29999999999995</v>
      </c>
    </row>
    <row r="8" spans="1:4" outlineLevel="1" x14ac:dyDescent="0.2">
      <c r="A8" s="16" t="s">
        <v>218</v>
      </c>
      <c r="B8" s="17"/>
      <c r="C8" s="18"/>
      <c r="D8" s="9">
        <f>SUBTOTAL(9,D3:D7)</f>
        <v>5287.7</v>
      </c>
    </row>
    <row r="9" spans="1:4" ht="36" outlineLevel="2" x14ac:dyDescent="0.2">
      <c r="A9" s="2" t="s">
        <v>100</v>
      </c>
      <c r="B9" s="2" t="s">
        <v>99</v>
      </c>
      <c r="C9" s="2" t="s">
        <v>101</v>
      </c>
      <c r="D9" s="3">
        <v>57.48</v>
      </c>
    </row>
    <row r="10" spans="1:4" outlineLevel="1" x14ac:dyDescent="0.2">
      <c r="A10" s="16" t="s">
        <v>219</v>
      </c>
      <c r="B10" s="17"/>
      <c r="C10" s="18"/>
      <c r="D10" s="9">
        <f>SUBTOTAL(9,D9:D9)</f>
        <v>57.48</v>
      </c>
    </row>
    <row r="11" spans="1:4" ht="36" outlineLevel="2" x14ac:dyDescent="0.2">
      <c r="A11" s="2" t="s">
        <v>180</v>
      </c>
      <c r="B11" s="2" t="s">
        <v>179</v>
      </c>
      <c r="C11" s="2" t="s">
        <v>181</v>
      </c>
      <c r="D11" s="3">
        <v>937.75</v>
      </c>
    </row>
    <row r="12" spans="1:4" outlineLevel="1" x14ac:dyDescent="0.2">
      <c r="A12" s="16" t="s">
        <v>220</v>
      </c>
      <c r="B12" s="17"/>
      <c r="C12" s="18"/>
      <c r="D12" s="9">
        <f>SUBTOTAL(9,D11:D11)</f>
        <v>937.75</v>
      </c>
    </row>
    <row r="13" spans="1:4" ht="36" outlineLevel="2" x14ac:dyDescent="0.2">
      <c r="A13" s="2" t="s">
        <v>16</v>
      </c>
      <c r="B13" s="2" t="s">
        <v>15</v>
      </c>
      <c r="C13" s="2" t="s">
        <v>17</v>
      </c>
      <c r="D13" s="3">
        <v>443.05</v>
      </c>
    </row>
    <row r="14" spans="1:4" ht="24" outlineLevel="2" x14ac:dyDescent="0.2">
      <c r="A14" s="2" t="s">
        <v>16</v>
      </c>
      <c r="B14" s="2" t="s">
        <v>199</v>
      </c>
      <c r="C14" s="2" t="s">
        <v>200</v>
      </c>
      <c r="D14" s="3">
        <v>443.05</v>
      </c>
    </row>
    <row r="15" spans="1:4" ht="24" outlineLevel="2" x14ac:dyDescent="0.2">
      <c r="A15" s="2" t="s">
        <v>16</v>
      </c>
      <c r="B15" s="2" t="s">
        <v>201</v>
      </c>
      <c r="C15" s="2" t="s">
        <v>202</v>
      </c>
      <c r="D15" s="3">
        <v>443.05</v>
      </c>
    </row>
    <row r="16" spans="1:4" outlineLevel="1" x14ac:dyDescent="0.2">
      <c r="A16" s="16" t="s">
        <v>221</v>
      </c>
      <c r="B16" s="17"/>
      <c r="C16" s="18"/>
      <c r="D16" s="9">
        <f>SUBTOTAL(9,D13:D15)</f>
        <v>1329.15</v>
      </c>
    </row>
    <row r="17" spans="1:4" ht="36" outlineLevel="2" x14ac:dyDescent="0.2">
      <c r="A17" s="2" t="s">
        <v>211</v>
      </c>
      <c r="B17" s="2" t="s">
        <v>210</v>
      </c>
      <c r="C17" s="2" t="s">
        <v>212</v>
      </c>
      <c r="D17" s="3">
        <v>339.77</v>
      </c>
    </row>
    <row r="18" spans="1:4" outlineLevel="1" x14ac:dyDescent="0.2">
      <c r="A18" s="16" t="s">
        <v>222</v>
      </c>
      <c r="B18" s="17"/>
      <c r="C18" s="18"/>
      <c r="D18" s="9">
        <f>SUBTOTAL(9,D17:D17)</f>
        <v>339.77</v>
      </c>
    </row>
    <row r="19" spans="1:4" ht="36" outlineLevel="2" x14ac:dyDescent="0.2">
      <c r="A19" s="2" t="s">
        <v>103</v>
      </c>
      <c r="B19" s="2" t="s">
        <v>102</v>
      </c>
      <c r="C19" s="2" t="s">
        <v>104</v>
      </c>
      <c r="D19" s="3">
        <v>619.52</v>
      </c>
    </row>
    <row r="20" spans="1:4" outlineLevel="1" x14ac:dyDescent="0.2">
      <c r="A20" s="16" t="s">
        <v>223</v>
      </c>
      <c r="B20" s="17"/>
      <c r="C20" s="18"/>
      <c r="D20" s="9">
        <f>SUBTOTAL(9,D19:D19)</f>
        <v>619.52</v>
      </c>
    </row>
    <row r="21" spans="1:4" ht="24" outlineLevel="2" x14ac:dyDescent="0.2">
      <c r="A21" s="2" t="s">
        <v>110</v>
      </c>
      <c r="B21" s="2" t="s">
        <v>109</v>
      </c>
      <c r="C21" s="2" t="s">
        <v>111</v>
      </c>
      <c r="D21" s="3">
        <v>42.35</v>
      </c>
    </row>
    <row r="22" spans="1:4" outlineLevel="1" x14ac:dyDescent="0.2">
      <c r="A22" s="16" t="s">
        <v>224</v>
      </c>
      <c r="B22" s="17"/>
      <c r="C22" s="18"/>
      <c r="D22" s="9">
        <f>SUBTOTAL(9,D21:D21)</f>
        <v>42.35</v>
      </c>
    </row>
    <row r="23" spans="1:4" ht="24" outlineLevel="2" x14ac:dyDescent="0.2">
      <c r="A23" s="2" t="s">
        <v>56</v>
      </c>
      <c r="B23" s="2" t="s">
        <v>55</v>
      </c>
      <c r="C23" s="2" t="s">
        <v>57</v>
      </c>
      <c r="D23" s="3">
        <v>544.5</v>
      </c>
    </row>
    <row r="24" spans="1:4" ht="24" outlineLevel="2" x14ac:dyDescent="0.2">
      <c r="A24" s="2" t="s">
        <v>56</v>
      </c>
      <c r="B24" s="2" t="s">
        <v>61</v>
      </c>
      <c r="C24" s="2" t="s">
        <v>62</v>
      </c>
      <c r="D24" s="3">
        <v>248.05</v>
      </c>
    </row>
    <row r="25" spans="1:4" ht="24" outlineLevel="2" x14ac:dyDescent="0.2">
      <c r="A25" s="2" t="s">
        <v>56</v>
      </c>
      <c r="B25" s="2" t="s">
        <v>105</v>
      </c>
      <c r="C25" s="2" t="s">
        <v>106</v>
      </c>
      <c r="D25" s="3">
        <v>605</v>
      </c>
    </row>
    <row r="26" spans="1:4" ht="36" outlineLevel="2" x14ac:dyDescent="0.2">
      <c r="A26" s="2" t="s">
        <v>56</v>
      </c>
      <c r="B26" s="2" t="s">
        <v>120</v>
      </c>
      <c r="C26" s="2" t="s">
        <v>121</v>
      </c>
      <c r="D26" s="3">
        <v>822.8</v>
      </c>
    </row>
    <row r="27" spans="1:4" ht="36" outlineLevel="2" x14ac:dyDescent="0.2">
      <c r="A27" s="2" t="s">
        <v>56</v>
      </c>
      <c r="B27" s="2" t="s">
        <v>122</v>
      </c>
      <c r="C27" s="2" t="s">
        <v>123</v>
      </c>
      <c r="D27" s="3">
        <v>211.75</v>
      </c>
    </row>
    <row r="28" spans="1:4" outlineLevel="1" x14ac:dyDescent="0.2">
      <c r="A28" s="16" t="s">
        <v>225</v>
      </c>
      <c r="B28" s="17"/>
      <c r="C28" s="18"/>
      <c r="D28" s="9">
        <f>SUBTOTAL(9,D23:D27)</f>
        <v>2432.1</v>
      </c>
    </row>
    <row r="29" spans="1:4" ht="36" outlineLevel="2" x14ac:dyDescent="0.2">
      <c r="A29" s="2" t="s">
        <v>42</v>
      </c>
      <c r="B29" s="2" t="s">
        <v>41</v>
      </c>
      <c r="C29" s="2" t="s">
        <v>43</v>
      </c>
      <c r="D29" s="3">
        <v>1210</v>
      </c>
    </row>
    <row r="30" spans="1:4" ht="36" outlineLevel="2" x14ac:dyDescent="0.2">
      <c r="A30" s="2" t="s">
        <v>42</v>
      </c>
      <c r="B30" s="2" t="s">
        <v>88</v>
      </c>
      <c r="C30" s="2" t="s">
        <v>89</v>
      </c>
      <c r="D30" s="3">
        <v>118.31</v>
      </c>
    </row>
    <row r="31" spans="1:4" ht="36" outlineLevel="2" x14ac:dyDescent="0.2">
      <c r="A31" s="2" t="s">
        <v>42</v>
      </c>
      <c r="B31" s="2" t="s">
        <v>90</v>
      </c>
      <c r="C31" s="2" t="s">
        <v>91</v>
      </c>
      <c r="D31" s="3">
        <v>53.8</v>
      </c>
    </row>
    <row r="32" spans="1:4" ht="36" outlineLevel="2" x14ac:dyDescent="0.2">
      <c r="A32" s="2" t="s">
        <v>42</v>
      </c>
      <c r="B32" s="2" t="s">
        <v>114</v>
      </c>
      <c r="C32" s="2" t="s">
        <v>115</v>
      </c>
      <c r="D32" s="3">
        <v>107.54</v>
      </c>
    </row>
    <row r="33" spans="1:4" ht="36" outlineLevel="2" x14ac:dyDescent="0.2">
      <c r="A33" s="2" t="s">
        <v>42</v>
      </c>
      <c r="B33" s="2" t="s">
        <v>116</v>
      </c>
      <c r="C33" s="2" t="s">
        <v>117</v>
      </c>
      <c r="D33" s="3">
        <v>236.63</v>
      </c>
    </row>
    <row r="34" spans="1:4" outlineLevel="1" x14ac:dyDescent="0.2">
      <c r="A34" s="16" t="s">
        <v>226</v>
      </c>
      <c r="B34" s="17"/>
      <c r="C34" s="18"/>
      <c r="D34" s="9">
        <f>SUBTOTAL(9,D29:D33)</f>
        <v>1726.2799999999997</v>
      </c>
    </row>
    <row r="35" spans="1:4" ht="36" outlineLevel="2" x14ac:dyDescent="0.2">
      <c r="A35" s="2" t="s">
        <v>1</v>
      </c>
      <c r="B35" s="2" t="s">
        <v>0</v>
      </c>
      <c r="C35" s="2" t="s">
        <v>2</v>
      </c>
      <c r="D35" s="3">
        <v>145.19999999999999</v>
      </c>
    </row>
    <row r="36" spans="1:4" ht="36" outlineLevel="2" x14ac:dyDescent="0.2">
      <c r="A36" s="2" t="s">
        <v>1</v>
      </c>
      <c r="B36" s="2" t="s">
        <v>3</v>
      </c>
      <c r="C36" s="2" t="s">
        <v>4</v>
      </c>
      <c r="D36" s="3">
        <v>475.23</v>
      </c>
    </row>
    <row r="37" spans="1:4" ht="36" outlineLevel="2" x14ac:dyDescent="0.2">
      <c r="A37" s="2" t="s">
        <v>1</v>
      </c>
      <c r="B37" s="2" t="s">
        <v>5</v>
      </c>
      <c r="C37" s="2" t="s">
        <v>6</v>
      </c>
      <c r="D37" s="3">
        <v>157.30000000000001</v>
      </c>
    </row>
    <row r="38" spans="1:4" ht="36" outlineLevel="2" x14ac:dyDescent="0.2">
      <c r="A38" s="2" t="s">
        <v>1</v>
      </c>
      <c r="B38" s="2" t="s">
        <v>7</v>
      </c>
      <c r="C38" s="2" t="s">
        <v>8</v>
      </c>
      <c r="D38" s="3">
        <v>157.30000000000001</v>
      </c>
    </row>
    <row r="39" spans="1:4" ht="36" outlineLevel="2" x14ac:dyDescent="0.2">
      <c r="A39" s="2" t="s">
        <v>1</v>
      </c>
      <c r="B39" s="2" t="s">
        <v>137</v>
      </c>
      <c r="C39" s="2" t="s">
        <v>138</v>
      </c>
      <c r="D39" s="3">
        <v>586.25</v>
      </c>
    </row>
    <row r="40" spans="1:4" ht="36" outlineLevel="2" x14ac:dyDescent="0.2">
      <c r="A40" s="2" t="s">
        <v>1</v>
      </c>
      <c r="B40" s="2" t="s">
        <v>141</v>
      </c>
      <c r="C40" s="2" t="s">
        <v>142</v>
      </c>
      <c r="D40" s="3">
        <v>508.2</v>
      </c>
    </row>
    <row r="41" spans="1:4" ht="36" outlineLevel="2" x14ac:dyDescent="0.2">
      <c r="A41" s="2" t="s">
        <v>1</v>
      </c>
      <c r="B41" s="2" t="s">
        <v>145</v>
      </c>
      <c r="C41" s="2" t="s">
        <v>146</v>
      </c>
      <c r="D41" s="3">
        <v>314.60000000000002</v>
      </c>
    </row>
    <row r="42" spans="1:4" ht="36" outlineLevel="2" x14ac:dyDescent="0.2">
      <c r="A42" s="2" t="s">
        <v>1</v>
      </c>
      <c r="B42" s="2" t="s">
        <v>147</v>
      </c>
      <c r="C42" s="2" t="s">
        <v>148</v>
      </c>
      <c r="D42" s="3">
        <v>314.60000000000002</v>
      </c>
    </row>
    <row r="43" spans="1:4" ht="36" outlineLevel="2" x14ac:dyDescent="0.2">
      <c r="A43" s="2" t="s">
        <v>1</v>
      </c>
      <c r="B43" s="2" t="s">
        <v>149</v>
      </c>
      <c r="C43" s="2" t="s">
        <v>150</v>
      </c>
      <c r="D43" s="3">
        <v>290.39999999999998</v>
      </c>
    </row>
    <row r="44" spans="1:4" outlineLevel="1" x14ac:dyDescent="0.2">
      <c r="A44" s="16" t="s">
        <v>227</v>
      </c>
      <c r="B44" s="17"/>
      <c r="C44" s="18"/>
      <c r="D44" s="9">
        <f>SUBTOTAL(9,D35:D43)</f>
        <v>2949.08</v>
      </c>
    </row>
    <row r="45" spans="1:4" ht="36" outlineLevel="2" x14ac:dyDescent="0.2">
      <c r="A45" s="2" t="s">
        <v>159</v>
      </c>
      <c r="B45" s="2" t="s">
        <v>158</v>
      </c>
      <c r="C45" s="2" t="s">
        <v>160</v>
      </c>
      <c r="D45" s="3">
        <v>1210</v>
      </c>
    </row>
    <row r="46" spans="1:4" outlineLevel="1" x14ac:dyDescent="0.2">
      <c r="A46" s="16" t="s">
        <v>228</v>
      </c>
      <c r="B46" s="17"/>
      <c r="C46" s="18"/>
      <c r="D46" s="9">
        <f>SUBTOTAL(9,D45:D45)</f>
        <v>1210</v>
      </c>
    </row>
    <row r="47" spans="1:4" ht="36" outlineLevel="2" x14ac:dyDescent="0.2">
      <c r="A47" s="2" t="s">
        <v>10</v>
      </c>
      <c r="B47" s="2" t="s">
        <v>9</v>
      </c>
      <c r="C47" s="2" t="s">
        <v>11</v>
      </c>
      <c r="D47" s="3">
        <v>1331</v>
      </c>
    </row>
    <row r="48" spans="1:4" ht="36" outlineLevel="2" x14ac:dyDescent="0.2">
      <c r="A48" s="2" t="s">
        <v>10</v>
      </c>
      <c r="B48" s="2" t="s">
        <v>18</v>
      </c>
      <c r="C48" s="2" t="s">
        <v>19</v>
      </c>
      <c r="D48" s="3">
        <v>3551.35</v>
      </c>
    </row>
    <row r="49" spans="1:4" ht="36" outlineLevel="2" x14ac:dyDescent="0.2">
      <c r="A49" s="2" t="s">
        <v>10</v>
      </c>
      <c r="B49" s="2" t="s">
        <v>34</v>
      </c>
      <c r="C49" s="2" t="s">
        <v>35</v>
      </c>
      <c r="D49" s="3">
        <v>2420</v>
      </c>
    </row>
    <row r="50" spans="1:4" ht="36" outlineLevel="2" x14ac:dyDescent="0.2">
      <c r="A50" s="2" t="s">
        <v>10</v>
      </c>
      <c r="B50" s="2" t="s">
        <v>36</v>
      </c>
      <c r="C50" s="2" t="s">
        <v>37</v>
      </c>
      <c r="D50" s="3">
        <v>1210</v>
      </c>
    </row>
    <row r="51" spans="1:4" ht="36" outlineLevel="2" x14ac:dyDescent="0.2">
      <c r="A51" s="2" t="s">
        <v>10</v>
      </c>
      <c r="B51" s="2" t="s">
        <v>63</v>
      </c>
      <c r="C51" s="2" t="s">
        <v>64</v>
      </c>
      <c r="D51" s="3">
        <v>149.94</v>
      </c>
    </row>
    <row r="52" spans="1:4" ht="36" outlineLevel="2" x14ac:dyDescent="0.2">
      <c r="A52" s="2" t="s">
        <v>10</v>
      </c>
      <c r="B52" s="2" t="s">
        <v>68</v>
      </c>
      <c r="C52" s="2" t="s">
        <v>69</v>
      </c>
      <c r="D52" s="3">
        <v>434.39</v>
      </c>
    </row>
    <row r="53" spans="1:4" ht="36" outlineLevel="2" x14ac:dyDescent="0.2">
      <c r="A53" s="2" t="s">
        <v>10</v>
      </c>
      <c r="B53" s="2" t="s">
        <v>173</v>
      </c>
      <c r="C53" s="2" t="s">
        <v>174</v>
      </c>
      <c r="D53" s="3">
        <v>2420</v>
      </c>
    </row>
    <row r="54" spans="1:4" ht="36" outlineLevel="2" x14ac:dyDescent="0.2">
      <c r="A54" s="2" t="s">
        <v>10</v>
      </c>
      <c r="B54" s="2" t="s">
        <v>177</v>
      </c>
      <c r="C54" s="2" t="s">
        <v>178</v>
      </c>
      <c r="D54" s="3">
        <v>299.86</v>
      </c>
    </row>
    <row r="55" spans="1:4" outlineLevel="1" x14ac:dyDescent="0.2">
      <c r="A55" s="16" t="s">
        <v>229</v>
      </c>
      <c r="B55" s="17"/>
      <c r="C55" s="18"/>
      <c r="D55" s="9">
        <f>SUBTOTAL(9,D47:D54)</f>
        <v>11816.54</v>
      </c>
    </row>
    <row r="56" spans="1:4" ht="36" outlineLevel="2" x14ac:dyDescent="0.2">
      <c r="A56" s="2" t="s">
        <v>39</v>
      </c>
      <c r="B56" s="2" t="s">
        <v>38</v>
      </c>
      <c r="C56" s="2" t="s">
        <v>40</v>
      </c>
      <c r="D56" s="3">
        <v>1582.68</v>
      </c>
    </row>
    <row r="57" spans="1:4" outlineLevel="1" x14ac:dyDescent="0.2">
      <c r="A57" s="16" t="s">
        <v>230</v>
      </c>
      <c r="B57" s="17"/>
      <c r="C57" s="18"/>
      <c r="D57" s="9">
        <f>SUBTOTAL(9,D56:D56)</f>
        <v>1582.68</v>
      </c>
    </row>
    <row r="58" spans="1:4" ht="36" outlineLevel="2" x14ac:dyDescent="0.2">
      <c r="A58" s="2" t="s">
        <v>135</v>
      </c>
      <c r="B58" s="2" t="s">
        <v>134</v>
      </c>
      <c r="C58" s="2" t="s">
        <v>136</v>
      </c>
      <c r="D58" s="3">
        <v>1000</v>
      </c>
    </row>
    <row r="59" spans="1:4" ht="36" outlineLevel="2" x14ac:dyDescent="0.2">
      <c r="A59" s="2" t="s">
        <v>135</v>
      </c>
      <c r="B59" s="2" t="s">
        <v>192</v>
      </c>
      <c r="C59" s="2" t="s">
        <v>193</v>
      </c>
      <c r="D59" s="3">
        <v>1000</v>
      </c>
    </row>
    <row r="60" spans="1:4" ht="36" outlineLevel="2" x14ac:dyDescent="0.2">
      <c r="A60" s="2" t="s">
        <v>135</v>
      </c>
      <c r="B60" s="2" t="s">
        <v>208</v>
      </c>
      <c r="C60" s="2" t="s">
        <v>209</v>
      </c>
      <c r="D60" s="3">
        <v>363</v>
      </c>
    </row>
    <row r="61" spans="1:4" outlineLevel="1" x14ac:dyDescent="0.2">
      <c r="A61" s="16" t="s">
        <v>231</v>
      </c>
      <c r="B61" s="17"/>
      <c r="C61" s="18"/>
      <c r="D61" s="9">
        <f>SUBTOTAL(9,D58:D60)</f>
        <v>2363</v>
      </c>
    </row>
    <row r="62" spans="1:4" ht="36" outlineLevel="2" x14ac:dyDescent="0.2">
      <c r="A62" s="2" t="s">
        <v>59</v>
      </c>
      <c r="B62" s="2" t="s">
        <v>58</v>
      </c>
      <c r="C62" s="2" t="s">
        <v>60</v>
      </c>
      <c r="D62" s="3">
        <v>1235.94</v>
      </c>
    </row>
    <row r="63" spans="1:4" ht="36" outlineLevel="2" x14ac:dyDescent="0.2">
      <c r="A63" s="2" t="s">
        <v>59</v>
      </c>
      <c r="B63" s="2" t="s">
        <v>107</v>
      </c>
      <c r="C63" s="2" t="s">
        <v>108</v>
      </c>
      <c r="D63" s="3">
        <v>48.4</v>
      </c>
    </row>
    <row r="64" spans="1:4" ht="24" outlineLevel="2" x14ac:dyDescent="0.2">
      <c r="A64" s="2" t="s">
        <v>59</v>
      </c>
      <c r="B64" s="2" t="s">
        <v>112</v>
      </c>
      <c r="C64" s="2" t="s">
        <v>113</v>
      </c>
      <c r="D64" s="3">
        <v>169.4</v>
      </c>
    </row>
    <row r="65" spans="1:4" outlineLevel="1" x14ac:dyDescent="0.2">
      <c r="A65" s="16" t="s">
        <v>232</v>
      </c>
      <c r="B65" s="17"/>
      <c r="C65" s="18"/>
      <c r="D65" s="9">
        <f>SUBTOTAL(9,D62:D64)</f>
        <v>1453.7400000000002</v>
      </c>
    </row>
    <row r="66" spans="1:4" ht="36" outlineLevel="2" x14ac:dyDescent="0.2">
      <c r="A66" s="2" t="s">
        <v>169</v>
      </c>
      <c r="B66" s="2" t="s">
        <v>168</v>
      </c>
      <c r="C66" s="2" t="s">
        <v>170</v>
      </c>
      <c r="D66" s="3">
        <v>67.760000000000005</v>
      </c>
    </row>
    <row r="67" spans="1:4" ht="36" outlineLevel="2" x14ac:dyDescent="0.2">
      <c r="A67" s="2" t="s">
        <v>169</v>
      </c>
      <c r="B67" s="2" t="s">
        <v>171</v>
      </c>
      <c r="C67" s="2" t="s">
        <v>172</v>
      </c>
      <c r="D67" s="3">
        <v>92</v>
      </c>
    </row>
    <row r="68" spans="1:4" outlineLevel="1" x14ac:dyDescent="0.2">
      <c r="A68" s="16" t="s">
        <v>233</v>
      </c>
      <c r="B68" s="17"/>
      <c r="C68" s="18"/>
      <c r="D68" s="9">
        <f>SUBTOTAL(9,D66:D67)</f>
        <v>159.76</v>
      </c>
    </row>
    <row r="69" spans="1:4" ht="36" outlineLevel="2" x14ac:dyDescent="0.2">
      <c r="A69" s="2" t="s">
        <v>96</v>
      </c>
      <c r="B69" s="2" t="s">
        <v>95</v>
      </c>
      <c r="C69" s="2" t="s">
        <v>97</v>
      </c>
      <c r="D69" s="3">
        <v>514.25</v>
      </c>
    </row>
    <row r="70" spans="1:4" ht="36" outlineLevel="2" x14ac:dyDescent="0.2">
      <c r="A70" s="2" t="s">
        <v>96</v>
      </c>
      <c r="B70" s="2" t="s">
        <v>98</v>
      </c>
      <c r="C70" s="2" t="s">
        <v>97</v>
      </c>
      <c r="D70" s="3">
        <v>151.25</v>
      </c>
    </row>
    <row r="71" spans="1:4" ht="36" outlineLevel="2" x14ac:dyDescent="0.2">
      <c r="A71" s="2" t="s">
        <v>96</v>
      </c>
      <c r="B71" s="2" t="s">
        <v>196</v>
      </c>
      <c r="C71" s="2" t="s">
        <v>197</v>
      </c>
      <c r="D71" s="3">
        <v>514.25</v>
      </c>
    </row>
    <row r="72" spans="1:4" ht="36" outlineLevel="2" x14ac:dyDescent="0.2">
      <c r="A72" s="2" t="s">
        <v>96</v>
      </c>
      <c r="B72" s="2" t="s">
        <v>198</v>
      </c>
      <c r="C72" s="2" t="s">
        <v>197</v>
      </c>
      <c r="D72" s="3">
        <v>151.25</v>
      </c>
    </row>
    <row r="73" spans="1:4" outlineLevel="1" x14ac:dyDescent="0.2">
      <c r="A73" s="16" t="s">
        <v>234</v>
      </c>
      <c r="B73" s="17"/>
      <c r="C73" s="18"/>
      <c r="D73" s="9">
        <f>SUBTOTAL(9,D69:D72)</f>
        <v>1331</v>
      </c>
    </row>
    <row r="74" spans="1:4" ht="36" outlineLevel="2" x14ac:dyDescent="0.2">
      <c r="A74" s="2" t="s">
        <v>45</v>
      </c>
      <c r="B74" s="2" t="s">
        <v>44</v>
      </c>
      <c r="C74" s="2" t="s">
        <v>46</v>
      </c>
      <c r="D74" s="3">
        <v>968</v>
      </c>
    </row>
    <row r="75" spans="1:4" ht="36" outlineLevel="2" x14ac:dyDescent="0.2">
      <c r="A75" s="2" t="s">
        <v>45</v>
      </c>
      <c r="B75" s="2" t="s">
        <v>139</v>
      </c>
      <c r="C75" s="2" t="s">
        <v>140</v>
      </c>
      <c r="D75" s="3">
        <v>968</v>
      </c>
    </row>
    <row r="76" spans="1:4" outlineLevel="1" x14ac:dyDescent="0.2">
      <c r="A76" s="16" t="s">
        <v>235</v>
      </c>
      <c r="B76" s="17"/>
      <c r="C76" s="18"/>
      <c r="D76" s="9">
        <f>SUBTOTAL(9,D74:D75)</f>
        <v>1936</v>
      </c>
    </row>
    <row r="77" spans="1:4" ht="36" outlineLevel="2" x14ac:dyDescent="0.2">
      <c r="A77" s="2" t="s">
        <v>24</v>
      </c>
      <c r="B77" s="2" t="s">
        <v>23</v>
      </c>
      <c r="C77" s="2" t="s">
        <v>25</v>
      </c>
      <c r="D77" s="3">
        <v>1815</v>
      </c>
    </row>
    <row r="78" spans="1:4" ht="36" outlineLevel="2" x14ac:dyDescent="0.2">
      <c r="A78" s="2" t="s">
        <v>24</v>
      </c>
      <c r="B78" s="2" t="s">
        <v>130</v>
      </c>
      <c r="C78" s="2" t="s">
        <v>131</v>
      </c>
      <c r="D78" s="3">
        <v>1815</v>
      </c>
    </row>
    <row r="79" spans="1:4" ht="36" outlineLevel="2" x14ac:dyDescent="0.2">
      <c r="A79" s="2" t="s">
        <v>24</v>
      </c>
      <c r="B79" s="2" t="s">
        <v>132</v>
      </c>
      <c r="C79" s="2" t="s">
        <v>133</v>
      </c>
      <c r="D79" s="3">
        <v>1815</v>
      </c>
    </row>
    <row r="80" spans="1:4" outlineLevel="1" x14ac:dyDescent="0.2">
      <c r="A80" s="16" t="s">
        <v>236</v>
      </c>
      <c r="B80" s="17"/>
      <c r="C80" s="18"/>
      <c r="D80" s="9">
        <f>SUBTOTAL(9,D77:D79)</f>
        <v>5445</v>
      </c>
    </row>
    <row r="81" spans="1:4" ht="36" outlineLevel="2" x14ac:dyDescent="0.2">
      <c r="A81" s="2" t="s">
        <v>13</v>
      </c>
      <c r="B81" s="2" t="s">
        <v>12</v>
      </c>
      <c r="C81" s="2" t="s">
        <v>14</v>
      </c>
      <c r="D81" s="3">
        <v>549.95000000000005</v>
      </c>
    </row>
    <row r="82" spans="1:4" ht="36" outlineLevel="2" x14ac:dyDescent="0.2">
      <c r="A82" s="2" t="s">
        <v>13</v>
      </c>
      <c r="B82" s="2" t="s">
        <v>175</v>
      </c>
      <c r="C82" s="2" t="s">
        <v>176</v>
      </c>
      <c r="D82" s="3">
        <v>550.01</v>
      </c>
    </row>
    <row r="83" spans="1:4" outlineLevel="1" x14ac:dyDescent="0.2">
      <c r="A83" s="16" t="s">
        <v>237</v>
      </c>
      <c r="B83" s="17"/>
      <c r="C83" s="18"/>
      <c r="D83" s="9">
        <f>SUBTOTAL(9,D81:D82)</f>
        <v>1099.96</v>
      </c>
    </row>
    <row r="84" spans="1:4" ht="24" outlineLevel="2" x14ac:dyDescent="0.2">
      <c r="A84" s="2" t="s">
        <v>183</v>
      </c>
      <c r="B84" s="2" t="s">
        <v>182</v>
      </c>
      <c r="C84" s="2" t="s">
        <v>184</v>
      </c>
      <c r="D84" s="3">
        <v>3164.15</v>
      </c>
    </row>
    <row r="85" spans="1:4" outlineLevel="1" x14ac:dyDescent="0.2">
      <c r="A85" s="16" t="s">
        <v>238</v>
      </c>
      <c r="B85" s="17"/>
      <c r="C85" s="18"/>
      <c r="D85" s="9">
        <f>SUBTOTAL(9,D84:D84)</f>
        <v>3164.15</v>
      </c>
    </row>
    <row r="86" spans="1:4" ht="36" outlineLevel="2" x14ac:dyDescent="0.2">
      <c r="A86" s="2" t="s">
        <v>66</v>
      </c>
      <c r="B86" s="2" t="s">
        <v>65</v>
      </c>
      <c r="C86" s="2" t="s">
        <v>67</v>
      </c>
      <c r="D86" s="3">
        <v>211.75</v>
      </c>
    </row>
    <row r="87" spans="1:4" ht="36" outlineLevel="2" x14ac:dyDescent="0.2">
      <c r="A87" s="2" t="s">
        <v>66</v>
      </c>
      <c r="B87" s="2" t="s">
        <v>143</v>
      </c>
      <c r="C87" s="2" t="s">
        <v>144</v>
      </c>
      <c r="D87" s="3">
        <v>423.5</v>
      </c>
    </row>
    <row r="88" spans="1:4" outlineLevel="1" x14ac:dyDescent="0.2">
      <c r="A88" s="16" t="s">
        <v>239</v>
      </c>
      <c r="B88" s="17"/>
      <c r="C88" s="18"/>
      <c r="D88" s="9">
        <f>SUBTOTAL(9,D86:D87)</f>
        <v>635.25</v>
      </c>
    </row>
    <row r="89" spans="1:4" ht="24" outlineLevel="2" x14ac:dyDescent="0.2">
      <c r="A89" s="2" t="s">
        <v>162</v>
      </c>
      <c r="B89" s="2" t="s">
        <v>161</v>
      </c>
      <c r="C89" s="2" t="s">
        <v>163</v>
      </c>
      <c r="D89" s="3">
        <v>157</v>
      </c>
    </row>
    <row r="90" spans="1:4" ht="36" outlineLevel="2" x14ac:dyDescent="0.2">
      <c r="A90" s="2" t="s">
        <v>162</v>
      </c>
      <c r="B90" s="2" t="s">
        <v>164</v>
      </c>
      <c r="C90" s="2" t="s">
        <v>165</v>
      </c>
      <c r="D90" s="3">
        <v>398</v>
      </c>
    </row>
    <row r="91" spans="1:4" outlineLevel="1" x14ac:dyDescent="0.2">
      <c r="A91" s="16" t="s">
        <v>240</v>
      </c>
      <c r="B91" s="17"/>
      <c r="C91" s="18"/>
      <c r="D91" s="9">
        <f>SUBTOTAL(9,D89:D90)</f>
        <v>555</v>
      </c>
    </row>
    <row r="92" spans="1:4" ht="36" outlineLevel="2" x14ac:dyDescent="0.2">
      <c r="A92" s="2" t="s">
        <v>53</v>
      </c>
      <c r="B92" s="2" t="s">
        <v>52</v>
      </c>
      <c r="C92" s="2" t="s">
        <v>54</v>
      </c>
      <c r="D92" s="3">
        <v>1137.4000000000001</v>
      </c>
    </row>
    <row r="93" spans="1:4" outlineLevel="1" x14ac:dyDescent="0.2">
      <c r="A93" s="16" t="s">
        <v>241</v>
      </c>
      <c r="B93" s="17"/>
      <c r="C93" s="18"/>
      <c r="D93" s="9">
        <f>SUBTOTAL(9,D92:D92)</f>
        <v>1137.4000000000001</v>
      </c>
    </row>
    <row r="94" spans="1:4" ht="36" outlineLevel="2" x14ac:dyDescent="0.2">
      <c r="A94" s="2" t="s">
        <v>74</v>
      </c>
      <c r="B94" s="2" t="s">
        <v>73</v>
      </c>
      <c r="C94" s="2" t="s">
        <v>75</v>
      </c>
      <c r="D94" s="3">
        <v>211.75</v>
      </c>
    </row>
    <row r="95" spans="1:4" ht="36" outlineLevel="2" x14ac:dyDescent="0.2">
      <c r="A95" s="2" t="s">
        <v>74</v>
      </c>
      <c r="B95" s="2" t="s">
        <v>166</v>
      </c>
      <c r="C95" s="2" t="s">
        <v>167</v>
      </c>
      <c r="D95" s="3">
        <v>423.5</v>
      </c>
    </row>
    <row r="96" spans="1:4" outlineLevel="1" x14ac:dyDescent="0.2">
      <c r="A96" s="16" t="s">
        <v>242</v>
      </c>
      <c r="B96" s="17"/>
      <c r="C96" s="18"/>
      <c r="D96" s="9">
        <f>SUBTOTAL(9,D94:D95)</f>
        <v>635.25</v>
      </c>
    </row>
    <row r="97" spans="1:4" ht="36" outlineLevel="2" x14ac:dyDescent="0.2">
      <c r="A97" s="2" t="s">
        <v>80</v>
      </c>
      <c r="B97" s="2" t="s">
        <v>79</v>
      </c>
      <c r="C97" s="2" t="s">
        <v>81</v>
      </c>
      <c r="D97" s="3">
        <v>1815</v>
      </c>
    </row>
    <row r="98" spans="1:4" ht="36" outlineLevel="2" x14ac:dyDescent="0.2">
      <c r="A98" s="2" t="s">
        <v>80</v>
      </c>
      <c r="B98" s="2" t="s">
        <v>82</v>
      </c>
      <c r="C98" s="2" t="s">
        <v>83</v>
      </c>
      <c r="D98" s="3">
        <v>1815</v>
      </c>
    </row>
    <row r="99" spans="1:4" ht="36" outlineLevel="2" x14ac:dyDescent="0.2">
      <c r="A99" s="2" t="s">
        <v>80</v>
      </c>
      <c r="B99" s="2" t="s">
        <v>128</v>
      </c>
      <c r="C99" s="2" t="s">
        <v>129</v>
      </c>
      <c r="D99" s="3">
        <v>1815</v>
      </c>
    </row>
    <row r="100" spans="1:4" outlineLevel="1" x14ac:dyDescent="0.2">
      <c r="A100" s="16" t="s">
        <v>243</v>
      </c>
      <c r="B100" s="17"/>
      <c r="C100" s="18"/>
      <c r="D100" s="9">
        <f>SUBTOTAL(9,D97:D99)</f>
        <v>5445</v>
      </c>
    </row>
    <row r="101" spans="1:4" ht="36" outlineLevel="2" x14ac:dyDescent="0.2">
      <c r="A101" s="2" t="s">
        <v>152</v>
      </c>
      <c r="B101" s="2" t="s">
        <v>151</v>
      </c>
      <c r="C101" s="2" t="s">
        <v>153</v>
      </c>
      <c r="D101" s="3">
        <v>1089</v>
      </c>
    </row>
    <row r="102" spans="1:4" ht="36" outlineLevel="2" x14ac:dyDescent="0.2">
      <c r="A102" s="2" t="s">
        <v>152</v>
      </c>
      <c r="B102" s="2" t="s">
        <v>154</v>
      </c>
      <c r="C102" s="2" t="s">
        <v>155</v>
      </c>
      <c r="D102" s="3">
        <v>544.5</v>
      </c>
    </row>
    <row r="103" spans="1:4" ht="36" outlineLevel="2" x14ac:dyDescent="0.2">
      <c r="A103" s="2" t="s">
        <v>152</v>
      </c>
      <c r="B103" s="2" t="s">
        <v>156</v>
      </c>
      <c r="C103" s="2" t="s">
        <v>157</v>
      </c>
      <c r="D103" s="3">
        <v>1210</v>
      </c>
    </row>
    <row r="104" spans="1:4" outlineLevel="1" x14ac:dyDescent="0.2">
      <c r="A104" s="16" t="s">
        <v>244</v>
      </c>
      <c r="B104" s="17"/>
      <c r="C104" s="18"/>
      <c r="D104" s="9">
        <f>SUBTOTAL(9,D101:D103)</f>
        <v>2843.5</v>
      </c>
    </row>
    <row r="105" spans="1:4" ht="24" outlineLevel="2" x14ac:dyDescent="0.2">
      <c r="A105" s="2" t="s">
        <v>71</v>
      </c>
      <c r="B105" s="2" t="s">
        <v>70</v>
      </c>
      <c r="C105" s="2" t="s">
        <v>72</v>
      </c>
      <c r="D105" s="3">
        <v>350.9</v>
      </c>
    </row>
    <row r="106" spans="1:4" outlineLevel="1" x14ac:dyDescent="0.2">
      <c r="A106" s="16" t="s">
        <v>245</v>
      </c>
      <c r="B106" s="17"/>
      <c r="C106" s="18"/>
      <c r="D106" s="9">
        <f>SUBTOTAL(9,D105:D105)</f>
        <v>350.9</v>
      </c>
    </row>
    <row r="107" spans="1:4" ht="36" outlineLevel="2" x14ac:dyDescent="0.2">
      <c r="A107" s="2" t="s">
        <v>77</v>
      </c>
      <c r="B107" s="2" t="s">
        <v>76</v>
      </c>
      <c r="C107" s="2" t="s">
        <v>78</v>
      </c>
      <c r="D107" s="3">
        <v>423.5</v>
      </c>
    </row>
    <row r="108" spans="1:4" ht="36" outlineLevel="2" x14ac:dyDescent="0.2">
      <c r="A108" s="2" t="s">
        <v>77</v>
      </c>
      <c r="B108" s="2" t="s">
        <v>188</v>
      </c>
      <c r="C108" s="2" t="s">
        <v>189</v>
      </c>
      <c r="D108" s="3">
        <v>423.5</v>
      </c>
    </row>
    <row r="109" spans="1:4" outlineLevel="1" x14ac:dyDescent="0.2">
      <c r="A109" s="16" t="s">
        <v>246</v>
      </c>
      <c r="B109" s="17"/>
      <c r="C109" s="18"/>
      <c r="D109" s="9">
        <f>SUBTOTAL(9,D107:D108)</f>
        <v>847</v>
      </c>
    </row>
    <row r="110" spans="1:4" ht="36" outlineLevel="2" x14ac:dyDescent="0.2">
      <c r="A110" s="2" t="s">
        <v>21</v>
      </c>
      <c r="B110" s="2" t="s">
        <v>20</v>
      </c>
      <c r="C110" s="2" t="s">
        <v>22</v>
      </c>
      <c r="D110" s="3">
        <v>1210</v>
      </c>
    </row>
    <row r="111" spans="1:4" ht="36" outlineLevel="2" x14ac:dyDescent="0.2">
      <c r="A111" s="2" t="s">
        <v>21</v>
      </c>
      <c r="B111" s="2" t="s">
        <v>124</v>
      </c>
      <c r="C111" s="2" t="s">
        <v>125</v>
      </c>
      <c r="D111" s="3">
        <v>1210</v>
      </c>
    </row>
    <row r="112" spans="1:4" ht="36" outlineLevel="2" x14ac:dyDescent="0.2">
      <c r="A112" s="2" t="s">
        <v>21</v>
      </c>
      <c r="B112" s="2" t="s">
        <v>126</v>
      </c>
      <c r="C112" s="2" t="s">
        <v>127</v>
      </c>
      <c r="D112" s="3">
        <v>1210</v>
      </c>
    </row>
    <row r="113" spans="1:4" outlineLevel="1" x14ac:dyDescent="0.2">
      <c r="A113" s="16" t="s">
        <v>247</v>
      </c>
      <c r="B113" s="17"/>
      <c r="C113" s="18"/>
      <c r="D113" s="9">
        <f>SUBTOTAL(9,D110:D112)</f>
        <v>3630</v>
      </c>
    </row>
    <row r="114" spans="1:4" ht="36" outlineLevel="2" x14ac:dyDescent="0.2">
      <c r="A114" s="2" t="s">
        <v>93</v>
      </c>
      <c r="B114" s="2" t="s">
        <v>92</v>
      </c>
      <c r="C114" s="2" t="s">
        <v>94</v>
      </c>
      <c r="D114" s="3">
        <v>1210</v>
      </c>
    </row>
    <row r="115" spans="1:4" ht="36" outlineLevel="2" x14ac:dyDescent="0.2">
      <c r="A115" s="2" t="s">
        <v>93</v>
      </c>
      <c r="B115" s="2" t="s">
        <v>194</v>
      </c>
      <c r="C115" s="2" t="s">
        <v>195</v>
      </c>
      <c r="D115" s="3">
        <v>1210</v>
      </c>
    </row>
    <row r="116" spans="1:4" outlineLevel="1" x14ac:dyDescent="0.2">
      <c r="A116" s="16" t="s">
        <v>248</v>
      </c>
      <c r="B116" s="17"/>
      <c r="C116" s="18"/>
      <c r="D116" s="9">
        <f>SUBTOTAL(9,D114:D115)</f>
        <v>2420</v>
      </c>
    </row>
    <row r="117" spans="1:4" ht="36" outlineLevel="2" x14ac:dyDescent="0.2">
      <c r="A117" s="2" t="s">
        <v>32</v>
      </c>
      <c r="B117" s="2" t="s">
        <v>31</v>
      </c>
      <c r="C117" s="2" t="s">
        <v>33</v>
      </c>
      <c r="D117" s="3">
        <v>1210</v>
      </c>
    </row>
    <row r="118" spans="1:4" ht="36" outlineLevel="2" x14ac:dyDescent="0.2">
      <c r="A118" s="2" t="s">
        <v>32</v>
      </c>
      <c r="B118" s="2" t="s">
        <v>190</v>
      </c>
      <c r="C118" s="2" t="s">
        <v>191</v>
      </c>
      <c r="D118" s="3">
        <v>1542.75</v>
      </c>
    </row>
    <row r="119" spans="1:4" outlineLevel="1" x14ac:dyDescent="0.2">
      <c r="A119" s="16" t="s">
        <v>249</v>
      </c>
      <c r="B119" s="17"/>
      <c r="C119" s="18"/>
      <c r="D119" s="9">
        <f>SUBTOTAL(9,D117:D118)</f>
        <v>2752.75</v>
      </c>
    </row>
    <row r="120" spans="1:4" ht="36" outlineLevel="2" x14ac:dyDescent="0.2">
      <c r="A120" s="2" t="s">
        <v>186</v>
      </c>
      <c r="B120" s="2" t="s">
        <v>185</v>
      </c>
      <c r="C120" s="2" t="s">
        <v>187</v>
      </c>
      <c r="D120" s="3">
        <v>1452</v>
      </c>
    </row>
    <row r="121" spans="1:4" outlineLevel="1" x14ac:dyDescent="0.2">
      <c r="A121" s="16" t="s">
        <v>250</v>
      </c>
      <c r="B121" s="17"/>
      <c r="C121" s="18"/>
      <c r="D121" s="9">
        <f>SUBTOTAL(9,D120:D120)</f>
        <v>1452</v>
      </c>
    </row>
    <row r="122" spans="1:4" ht="36" outlineLevel="2" x14ac:dyDescent="0.2">
      <c r="A122" s="2" t="s">
        <v>48</v>
      </c>
      <c r="B122" s="2" t="s">
        <v>47</v>
      </c>
      <c r="C122" s="2" t="s">
        <v>49</v>
      </c>
      <c r="D122" s="3">
        <v>430.18</v>
      </c>
    </row>
    <row r="123" spans="1:4" ht="36" outlineLevel="2" x14ac:dyDescent="0.2">
      <c r="A123" s="2" t="s">
        <v>48</v>
      </c>
      <c r="B123" s="2" t="s">
        <v>50</v>
      </c>
      <c r="C123" s="2" t="s">
        <v>51</v>
      </c>
      <c r="D123" s="3">
        <v>621.77</v>
      </c>
    </row>
    <row r="124" spans="1:4" outlineLevel="1" x14ac:dyDescent="0.2">
      <c r="A124" s="16" t="s">
        <v>251</v>
      </c>
      <c r="B124" s="17"/>
      <c r="C124" s="18"/>
      <c r="D124" s="9">
        <f>SUBTOTAL(9,D122:D123)</f>
        <v>1051.95</v>
      </c>
    </row>
    <row r="125" spans="1:4" ht="36" outlineLevel="2" x14ac:dyDescent="0.2">
      <c r="A125" s="2" t="s">
        <v>204</v>
      </c>
      <c r="B125" s="2" t="s">
        <v>203</v>
      </c>
      <c r="C125" s="2" t="s">
        <v>205</v>
      </c>
      <c r="D125" s="3">
        <v>70.180000000000007</v>
      </c>
    </row>
    <row r="126" spans="1:4" ht="36" outlineLevel="2" x14ac:dyDescent="0.2">
      <c r="A126" s="2" t="s">
        <v>204</v>
      </c>
      <c r="B126" s="2" t="s">
        <v>206</v>
      </c>
      <c r="C126" s="2" t="s">
        <v>207</v>
      </c>
      <c r="D126" s="3">
        <v>491.26</v>
      </c>
    </row>
    <row r="127" spans="1:4" outlineLevel="1" x14ac:dyDescent="0.2">
      <c r="A127" s="16" t="s">
        <v>252</v>
      </c>
      <c r="B127" s="17"/>
      <c r="C127" s="18"/>
      <c r="D127" s="9">
        <f>SUBTOTAL(9,D125:D126)</f>
        <v>561.44000000000005</v>
      </c>
    </row>
    <row r="128" spans="1:4" ht="12.75" x14ac:dyDescent="0.2">
      <c r="A128" s="11" t="s">
        <v>217</v>
      </c>
      <c r="B128" s="12"/>
      <c r="C128" s="13"/>
      <c r="D128" s="14">
        <f>SUBTOTAL(9,D3:D127)</f>
        <v>71600.449999999983</v>
      </c>
    </row>
  </sheetData>
  <mergeCells count="36">
    <mergeCell ref="A20:C20"/>
    <mergeCell ref="A8:C8"/>
    <mergeCell ref="A10:C10"/>
    <mergeCell ref="A12:C12"/>
    <mergeCell ref="A16:C16"/>
    <mergeCell ref="A18:C18"/>
    <mergeCell ref="A76:C76"/>
    <mergeCell ref="A22:C22"/>
    <mergeCell ref="A28:C28"/>
    <mergeCell ref="A34:C34"/>
    <mergeCell ref="A44:C44"/>
    <mergeCell ref="A46:C46"/>
    <mergeCell ref="A55:C55"/>
    <mergeCell ref="A127:C127"/>
    <mergeCell ref="A96:C96"/>
    <mergeCell ref="A100:C100"/>
    <mergeCell ref="A104:C104"/>
    <mergeCell ref="A106:C106"/>
    <mergeCell ref="A109:C109"/>
    <mergeCell ref="A113:C113"/>
    <mergeCell ref="B1:D1"/>
    <mergeCell ref="A116:C116"/>
    <mergeCell ref="A119:C119"/>
    <mergeCell ref="A121:C121"/>
    <mergeCell ref="A124:C124"/>
    <mergeCell ref="A80:C80"/>
    <mergeCell ref="A83:C83"/>
    <mergeCell ref="A85:C85"/>
    <mergeCell ref="A88:C88"/>
    <mergeCell ref="A91:C91"/>
    <mergeCell ref="A93:C93"/>
    <mergeCell ref="A57:C57"/>
    <mergeCell ref="A61:C61"/>
    <mergeCell ref="A65:C65"/>
    <mergeCell ref="A68:C68"/>
    <mergeCell ref="A73:C73"/>
  </mergeCells>
  <printOptions horizontalCentered="1"/>
  <pageMargins left="0.11811023622047245" right="0.11811023622047245" top="0.15748031496062992" bottom="0.15748031496062992" header="0" footer="0"/>
  <pageSetup paperSize="9" scale="98" fitToHeight="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Publicidad UAL a 31032022</vt:lpstr>
      <vt:lpstr>'Gasto Publicidad UAL a 31032022'!Área_de_impresión</vt:lpstr>
      <vt:lpstr>'Gasto Publicidad UAL a 31032022'!Títulos_a_imprimir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2022-04-22T07:08:06Z</dcterms:created>
  <dcterms:modified xsi:type="dcterms:W3CDTF">2022-04-25T07:32:23Z</dcterms:modified>
</cp:coreProperties>
</file>