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Gasto Publicidad UAL a 31032023" sheetId="1" r:id="rId1"/>
  </sheets>
  <definedNames>
    <definedName name="_xlnm.Print_Area" localSheetId="0">'Gasto Publicidad UAL a 31032023'!$A$1:$D$135</definedName>
    <definedName name="_xlnm.Print_Titles" localSheetId="0">'Gasto Publicidad UAL a 31032023'!$1:$2</definedName>
  </definedNames>
  <calcPr calcId="162913"/>
</workbook>
</file>

<file path=xl/calcChain.xml><?xml version="1.0" encoding="utf-8"?>
<calcChain xmlns="http://schemas.openxmlformats.org/spreadsheetml/2006/main">
  <c r="D133" i="1" l="1"/>
  <c r="D128" i="1"/>
  <c r="D120" i="1"/>
  <c r="D117" i="1"/>
  <c r="D114" i="1"/>
  <c r="D110" i="1"/>
  <c r="D105" i="1"/>
  <c r="D103" i="1"/>
  <c r="D100" i="1"/>
  <c r="D95" i="1"/>
  <c r="D92" i="1"/>
  <c r="D90" i="1"/>
  <c r="D88" i="1"/>
  <c r="D86" i="1"/>
  <c r="D84" i="1"/>
  <c r="D82" i="1"/>
  <c r="D77" i="1"/>
  <c r="D75" i="1"/>
  <c r="D72" i="1"/>
  <c r="D69" i="1"/>
  <c r="D65" i="1"/>
  <c r="D62" i="1"/>
  <c r="D60" i="1"/>
  <c r="D58" i="1"/>
  <c r="D53" i="1"/>
  <c r="D39" i="1"/>
  <c r="D36" i="1"/>
  <c r="D32" i="1"/>
  <c r="D28" i="1"/>
  <c r="D26" i="1"/>
  <c r="D23" i="1"/>
  <c r="D19" i="1"/>
  <c r="D17" i="1"/>
  <c r="D12" i="1"/>
  <c r="D9" i="1"/>
  <c r="D7" i="1"/>
  <c r="D135" i="1" l="1"/>
</calcChain>
</file>

<file path=xl/sharedStrings.xml><?xml version="1.0" encoding="utf-8"?>
<sst xmlns="http://schemas.openxmlformats.org/spreadsheetml/2006/main" count="327" uniqueCount="256">
  <si>
    <t>Nº reg. justific.</t>
  </si>
  <si>
    <t>Nombre Proveedor</t>
  </si>
  <si>
    <t>Descripción</t>
  </si>
  <si>
    <t>2023/000000000150</t>
  </si>
  <si>
    <t>RADIO POPULAR SA</t>
  </si>
  <si>
    <t>SOL-202200447569-TRA Difusión informativa actividad UAL Información universitaria semanal diciembre 2022</t>
  </si>
  <si>
    <t>2023/000000000151</t>
  </si>
  <si>
    <t>SOL-202200447569-TRA Promoción marca Universidad de Almería La universidad a 100: micro semanal diciembre 2022</t>
  </si>
  <si>
    <t>2023/000000000152</t>
  </si>
  <si>
    <t>SOL-202200447577-TRA Promoción marca Universidad de Almería Cuñas pre-roll y megabanner en web diciembre 2022</t>
  </si>
  <si>
    <t>2023/000000000171</t>
  </si>
  <si>
    <t>NAVARRETE MEDIALDEA, BIENVENIDO CLAUDIO</t>
  </si>
  <si>
    <t>EXP.GER0100_2022_001764 CAMISETAS</t>
  </si>
  <si>
    <t>2023/000000000372</t>
  </si>
  <si>
    <t>MONTAMAR SISTEMAS PUBLICITARIOS S.L.</t>
  </si>
  <si>
    <t>GER0100_2022_001674. PARAGUAS con el logotipo de la UAL.AUTOMÁTICO.</t>
  </si>
  <si>
    <t>2023/000000000379</t>
  </si>
  <si>
    <t>PLATAFORMA DE PUBLICIDAD, S.A.</t>
  </si>
  <si>
    <t>ADAPTACIONES Y DISEÑOS PIEZAS UNIVERSIDAD-EMPRESA</t>
  </si>
  <si>
    <t>2023/000000000380</t>
  </si>
  <si>
    <t>Promoción Programa UAL-UNE ( tik tok, tatoos, cuñas......)</t>
  </si>
  <si>
    <t>2023/000000000382</t>
  </si>
  <si>
    <t>LLOR ALVAREZ , SILVIA  (LA FÁBRICA DEL B</t>
  </si>
  <si>
    <t>GER0100_2022_000136 bolsas serigrafiadas jornadas</t>
  </si>
  <si>
    <t>2023/000000000706</t>
  </si>
  <si>
    <t>IMPRENTA UBEDA S.L.</t>
  </si>
  <si>
    <t>CM GER0100_2023_002647. 4000 chapas metálicas para actividades del 11F (Día Internacional de la Mujar y la Niña en la Ciencia)</t>
  </si>
  <si>
    <t>2023/000000000925</t>
  </si>
  <si>
    <t>EDICIONES LUZ Y LETRAS S.L.N.E.</t>
  </si>
  <si>
    <t>GER0100_2023_002582 Difusión informativa UAL en medios impreso y digitales enero 2023</t>
  </si>
  <si>
    <t>2023/000000001230</t>
  </si>
  <si>
    <t>Pozo Rodríguez, María</t>
  </si>
  <si>
    <t>GER0100_2023_003007 Gestión redes sociales. Diseño, programación y publicación de las campañas: post del día, creatividades concursos: Programación 2º cuatrimestre. enero 2023</t>
  </si>
  <si>
    <t>2023/000000001293</t>
  </si>
  <si>
    <t>RANYEL. ARTÍCULOS PUBLICITARIOS, S.L.</t>
  </si>
  <si>
    <t>CM/GER0100_2023_002288. 100 PISAPAPELES 11F (IMPRESOS A COLOR CON TRASERA)</t>
  </si>
  <si>
    <t>2023/000000001294</t>
  </si>
  <si>
    <t>CM/GER0100_2023_002495. Bolígrafos para difusión y actividades del Vic. de Estudiantes, Igualdad e Inclusión.</t>
  </si>
  <si>
    <t>2023/000000001478</t>
  </si>
  <si>
    <t>COMERCIALIZACION DE MEDIOS 2000 S.L.U.</t>
  </si>
  <si>
    <t>GER0100_2023_002544 Difusión informativa actividad UAL Sección quincenal en "Hoy por hoy" provincial  2ª quincena  enero 2023</t>
  </si>
  <si>
    <t>2023/000000001479</t>
  </si>
  <si>
    <t>LA VOZ DE ALMERIA S.L.U.</t>
  </si>
  <si>
    <t>GER0100_2023_002558 Difusión actualidad UAL en digital: Banner y sección UAL enero 2023</t>
  </si>
  <si>
    <t>2023/000000001584</t>
  </si>
  <si>
    <t>ÓSCAR GARCÍA CANTÓN</t>
  </si>
  <si>
    <t>CM/GER0100_2023_003278. Diseño, desarrollo y realización de materiales promocionales gráficos y de difusión web  y redes (Campañas Unidad de Igualdad de Género y eventos 8M: Día Internacinal de la Mujer)</t>
  </si>
  <si>
    <t>2023/000000001622</t>
  </si>
  <si>
    <t>GER0100_2023_002650 Difusión informativa actividad UAL Información universitaria semanal 2ª quincena enero 2023</t>
  </si>
  <si>
    <t>2023/000000001623</t>
  </si>
  <si>
    <t>GER0100_2023_002657 Promoción marca Universidad de Almería La universidad a 100: micro semanal 2ª quincena enero 2023</t>
  </si>
  <si>
    <t>2023/000000001859</t>
  </si>
  <si>
    <t>ON OFF MEDIA, S.L.</t>
  </si>
  <si>
    <t>GER0100_2023_002644 Promoción actividades culturales y deportivas UAL Paquete campus Marca 2ª quincena enero 2023</t>
  </si>
  <si>
    <t>2023/000000001863</t>
  </si>
  <si>
    <t>COMERCIALIZACION Y COMUNICACION DEPORTIV</t>
  </si>
  <si>
    <t>GER0100_2023_002636 Difusión informativa actividad UAL Paquete esUniversidad de Almería 2ª quincena enero 2023</t>
  </si>
  <si>
    <t>2023/000000001889</t>
  </si>
  <si>
    <t>ALPE GRAFICAS DE ALMERIA S.L.</t>
  </si>
  <si>
    <t>Premio JUMP Emprendimiento( manteles, photocall Pegasus, cartel pluma)</t>
  </si>
  <si>
    <t>2023/000000002217</t>
  </si>
  <si>
    <t>MUREX FACTORIA DE COLOR S.L.U.</t>
  </si>
  <si>
    <t>Vinilos blancos impresos tamaño 120 x 9 cm y Vinilos blancos impresos tamaño 120 x 11 cm para el FIRST LEGO League 2022/23 (11 de febrero de 2023). GER0100_2023_003500.</t>
  </si>
  <si>
    <t>2023/000000002306</t>
  </si>
  <si>
    <t>COMERCIALIZADORA MEDIOS ANDALUCIA</t>
  </si>
  <si>
    <t>GER0100_2023_002524 Difusión informativa actividad UAL Branded content en diario digital enero 2023</t>
  </si>
  <si>
    <t>2023/000000002342</t>
  </si>
  <si>
    <t>IMPRENTA ALMANZORA S.L.</t>
  </si>
  <si>
    <t>Fact. nº 230037 Imprenta Almanzora S.L. Faldon sobremesa, lonas y hendido formatos A3</t>
  </si>
  <si>
    <t>2023/000000002529</t>
  </si>
  <si>
    <t>CM/GER0100_2023_003843. 100 PISAPAELES Z-969, IMPRESOS A TINTA (11F)</t>
  </si>
  <si>
    <t>2023/000000002532</t>
  </si>
  <si>
    <t>López  Céspedes, Enriqueta</t>
  </si>
  <si>
    <t>CM/GER0100_2023_002380. 300O BOLSAS DE TELA SERIGRAFIAAS A 1 TINTA (CULTIVANDO IGUALDAD)</t>
  </si>
  <si>
    <t>2023/000000002533</t>
  </si>
  <si>
    <t>GER0100_2023_002611. EXP. 2023/0000268. 2800 BOLSAS DE ALGODÓN PARA ACTIVIDADES DEL VIC. DE ESTUDIANTES RELACIONADAS CON ESTUDIANTES PREUNIVERSITARIOS (JOP).</t>
  </si>
  <si>
    <t>2023/000000002534</t>
  </si>
  <si>
    <t>GER0100_2023_002606. EXP. 2023/0000267. 2800 BOLSAS DE ALGODÓN PARA ACTIVIDADES DEL VIC. DE ESTUDIANTES, IGUALDAD E INCLUSIÓN</t>
  </si>
  <si>
    <t>2023/000000002541</t>
  </si>
  <si>
    <t>GER0100_2023_003859. Actividades de promoción del programa de Antiguos Alumnos y amigos de la UAL</t>
  </si>
  <si>
    <t>2023/000000002559</t>
  </si>
  <si>
    <t>GER0100_2023_003007 Gestión redes sociales. Diseño, programación y publicación de las campañas: post del día, creatividades concursos: febrero 2023</t>
  </si>
  <si>
    <t>2023/000000002562</t>
  </si>
  <si>
    <t>Gestión de Cobros Cibeles, S.L.</t>
  </si>
  <si>
    <t>GER0100_2023_002571 Difusión actividad UAL: canal noticias y banner enero 2023</t>
  </si>
  <si>
    <t>2023/000000002589</t>
  </si>
  <si>
    <t>FACEBOOK IRELAND LIMITED</t>
  </si>
  <si>
    <t>ENDOSO A JOSE MANUEL GARCIA MONTES. PUBLICIDAD DEL EXPERTO EN LA RED SOCIAL FACEBOOK.</t>
  </si>
  <si>
    <t>2023/000000002590</t>
  </si>
  <si>
    <t>2023/000000002591</t>
  </si>
  <si>
    <t>2023/000000002592</t>
  </si>
  <si>
    <t>2023/000000002593</t>
  </si>
  <si>
    <t>2023/000000002594</t>
  </si>
  <si>
    <t>2023/000000002595</t>
  </si>
  <si>
    <t>2023/000000002596</t>
  </si>
  <si>
    <t>2023/000000002597</t>
  </si>
  <si>
    <t>2023/000000002598</t>
  </si>
  <si>
    <t>2023/000000002599</t>
  </si>
  <si>
    <t>2023/000000002600</t>
  </si>
  <si>
    <t>2023/000000002601</t>
  </si>
  <si>
    <t>2023/000000002648</t>
  </si>
  <si>
    <t>GARCIA LOPEZ, JAVIER</t>
  </si>
  <si>
    <t>CAMISETAS DE ALGODON COLOR NEGRO CON MARCAJE TEXTIL  PARA EL FIRST LEGO LEAGUE 2022/23 (11 DE FEBRERO DE 2023). CM GER0100_2023_003033</t>
  </si>
  <si>
    <t>2023/000000002651</t>
  </si>
  <si>
    <t>Comunicación y Servicios 101 sl</t>
  </si>
  <si>
    <t>GER0100_2023_002663 Difusión informativa actividad UAL Edición online general y especiales enero 2023</t>
  </si>
  <si>
    <t>2023/000000002653</t>
  </si>
  <si>
    <t>PULSAR MEDIA S.L.</t>
  </si>
  <si>
    <t>GER0100_2023_002666 Difusión informativa actividad UAL Piezas audiovisuales y microsite UAL   enero 2023</t>
  </si>
  <si>
    <t>2023/000000003051</t>
  </si>
  <si>
    <t>GER0100_2023_004142. Diseño y realización de materiales gráficos  promociòn Olimpiadas de matemáticas, química y geología</t>
  </si>
  <si>
    <t>2023/000000003062</t>
  </si>
  <si>
    <t>GER0100_2023_003275 Impresión de 250 dípticos para el simposio Juan Goytisolo y Campos de Níjar</t>
  </si>
  <si>
    <t>2023/000000003397</t>
  </si>
  <si>
    <t>Expositor rollup 100x200 display y Cartel A2 40t 150gr mate para Feria de las Ideas</t>
  </si>
  <si>
    <t>2023/000000003415</t>
  </si>
  <si>
    <t>GER0100_2023_003858. Impresión de 6000 ejemplares de la revista "Conoce la UAL"</t>
  </si>
  <si>
    <t>2023/000000003967</t>
  </si>
  <si>
    <t>EDICIONES PARALELO 37, S.L.</t>
  </si>
  <si>
    <t>GER0100_2023_002461 Difusión informativa actividad UAL en revista impresa y diario digital febrero 2023</t>
  </si>
  <si>
    <t>2023/000000004221</t>
  </si>
  <si>
    <t>GER0100_2023_002650 Difusión informativa actividad UAL Información universitaria semanal febrero 2023  4 inserciones</t>
  </si>
  <si>
    <t>2023/000000004222</t>
  </si>
  <si>
    <t>GER0100_2023_002657 Promociónmarca Universidad de Almería La universidad a 100: micro semanal  febrero 2023 4 micros</t>
  </si>
  <si>
    <t>2023/000000004359</t>
  </si>
  <si>
    <t>EDITORIAL ALMERIENSE PUBLICACIONES INDEP</t>
  </si>
  <si>
    <t>GER0100_2023_002503 Difusión informativa actividad UAL  Suplemento UAL semanal (edición papel) 2 quincena enero 2023</t>
  </si>
  <si>
    <t>2023/000000004361</t>
  </si>
  <si>
    <t>PÁGINAS DEL SUR S.L.</t>
  </si>
  <si>
    <t>GER0100_2023_002506 Difusión informativa actividad UAL  Suplemento UAL semanal (edición digital) 2 Quincena enero 2023</t>
  </si>
  <si>
    <t>2023/000000004366</t>
  </si>
  <si>
    <t>GER0100_2023_002503 Difusión informativa actividad UAL  Suplemento UAL semanal (edición papel) febrero 2023</t>
  </si>
  <si>
    <t>2023/000000004369</t>
  </si>
  <si>
    <t>FEDERICO JOLY Y CIA S.L.</t>
  </si>
  <si>
    <t>GER0100_2023_002512 Promoción actividades culturales y deportivas UAL Patrocinio Diario de los Libros 1/9  Autor Cristina Campos Obra"historia de mujeres casadas"</t>
  </si>
  <si>
    <t>2023/000000004370</t>
  </si>
  <si>
    <t>GER0100_2023_002512 Promoción actividades culturales y deportivas UAL Patrocinio Diario de los Libros 3/9 Autor Carmen Mola  Obra"Las Madres"</t>
  </si>
  <si>
    <t>2023/000000004371</t>
  </si>
  <si>
    <t>GER0100_2023_002512 Promoción actividades culturales y deportivas UAL Patrocinio Diario de los Libros 2/9 Autor Luz Gabás  Obra"Lejos de Luisiana"</t>
  </si>
  <si>
    <t>2023/000000004372</t>
  </si>
  <si>
    <t>GER0100_2023_002516 Promoción investigación y divulgación científica UAL Especial Fruit Logística febrero 2023</t>
  </si>
  <si>
    <t>2023/000000004374</t>
  </si>
  <si>
    <t>GER0100_2023_002506 Difusión informativa actividad UAL  Suplemento UAL semanal (edición digital) febrero 2023</t>
  </si>
  <si>
    <t>2023/000000004395</t>
  </si>
  <si>
    <t>GARCIA GALERA, EVA SOLEDAD</t>
  </si>
  <si>
    <t>Diseños Feria Ideas</t>
  </si>
  <si>
    <t>2023/000000004505</t>
  </si>
  <si>
    <t>GER0100_2023_002886. 350 Lanyard para participantes en las Jornadas de Orientación preuniversitaria.</t>
  </si>
  <si>
    <t>2023/000000004629</t>
  </si>
  <si>
    <t>GER0100_2023_002558 Difusión actualidad UAL en digital: Banner y sección UAL   febrero 2023</t>
  </si>
  <si>
    <t>2023/000000004630</t>
  </si>
  <si>
    <t>GER0100_2023_002546 Promoción oferta académica y formativa UAL Anuario  colegios profesionales febrero-marzo 2023</t>
  </si>
  <si>
    <t>2023/000000004648</t>
  </si>
  <si>
    <t>GER0100_2023_002644 Promoción actividades culturales y deportivas UAL Paquete campus Marca febrero 2023</t>
  </si>
  <si>
    <t>2023/000000004857</t>
  </si>
  <si>
    <t>GER0100_2023_005050 Cartelería exposición medicina, colgadores, Canelones, PVC Carteles Pasaporte Cultural, lona y creacion de códigos</t>
  </si>
  <si>
    <t>2023/000000004882</t>
  </si>
  <si>
    <t>GER0100_2023_004975 Publicidad de la universidad de Almería en cartelería y en contraportada del anuario de la cofradía de estudiantes</t>
  </si>
  <si>
    <t>2023/000000004895</t>
  </si>
  <si>
    <t>GER0100_2023_002571 Difusión actividad UAL: canal noticias y banner febrero 2023</t>
  </si>
  <si>
    <t>2023/000000004942</t>
  </si>
  <si>
    <t>GER0100_2023_005123. Diseño, desarrollo y realización de materiales gráficos para actividades destinadas a estudiantado preuniversitario</t>
  </si>
  <si>
    <t>2023/000000004951</t>
  </si>
  <si>
    <t>GER0100_2023_005013 - Focosur marzo 2023</t>
  </si>
  <si>
    <t>2023/000000005070</t>
  </si>
  <si>
    <t>CORPORACION DE MEDIOS DE ANDALUCÍA S.A.</t>
  </si>
  <si>
    <t>GER0100_2023_002528 Promoción marca Universidad de Almería Especial Día de Andalucía febrero 2023</t>
  </si>
  <si>
    <t>2023/000000005073</t>
  </si>
  <si>
    <t>GER0100_2023_002524 Difusión informativa actividad UAL 2 Branded content en diario digital febrero 2023</t>
  </si>
  <si>
    <t>2023/000000005074</t>
  </si>
  <si>
    <t>GER0100_2023_002526 Promoción investigación y divulgación científica UAL Revista bilingüe Feria agrícola Fruit Logística febrero 2023</t>
  </si>
  <si>
    <t>2023/000000005130</t>
  </si>
  <si>
    <t>GER0100_2023_002582 Difusión informativa UAL en medios impreso y digitales febrero 2023</t>
  </si>
  <si>
    <t>2023/000000005131</t>
  </si>
  <si>
    <t>GER0100_2023_002544 Difusión informativa actividad UAL Sección quincenal en "Hoy por hoy" provincial   febrero 2023</t>
  </si>
  <si>
    <t>2023/000000005132</t>
  </si>
  <si>
    <t>Difusión informativa actividad UAL Campaña libre páginas febrero 2023 1/10</t>
  </si>
  <si>
    <t>2023/000000005154</t>
  </si>
  <si>
    <t>MARCO DELGADO, JUAN IGNACIO</t>
  </si>
  <si>
    <t>[#9999] GER0100_2023_005112  Diseños elementos información y comunicación BUAL</t>
  </si>
  <si>
    <t>2023/000000005244</t>
  </si>
  <si>
    <t>PUBLISTAR EUROPA S.L.</t>
  </si>
  <si>
    <t>GER0100-2023-004608 PUBLISTAR EUROPA Nº 00-000124/2023 CAMISETAS DELEGACIÓN DE ESTUDIANTES DE LA FCE</t>
  </si>
  <si>
    <t>2023/000000005269</t>
  </si>
  <si>
    <t>ASOCIACION DE EDITORIALES UNIVERSITARIAS</t>
  </si>
  <si>
    <t>Servicios de publicidad en prensa (ABC, El Cultural)</t>
  </si>
  <si>
    <t>2023/000000005432</t>
  </si>
  <si>
    <t>GER0100_2023_002663 Difusión informativa actividad UAL Edición online general y especiales febrero 2023</t>
  </si>
  <si>
    <t>2023/000000005436</t>
  </si>
  <si>
    <t>GER0100_2023_002666 Difusión informativa actividad UAL Piezas audiovisuales y microsite UAL  febrero 2023</t>
  </si>
  <si>
    <t>2023/000000005609</t>
  </si>
  <si>
    <t>GER0100_2023_005422. ROLL UP para I Torneo Indalo de debate universitario.</t>
  </si>
  <si>
    <t>2023/000000005685</t>
  </si>
  <si>
    <t>GER0100_2023_003007 Gestión redes sociales. Diseño, programación y publicación de las campañas: post del día, creatividades concursos Pasaporte Cultural marzo 2023</t>
  </si>
  <si>
    <t>2023/000000005789</t>
  </si>
  <si>
    <t>López Sorroche, José María</t>
  </si>
  <si>
    <t>GER0100_2023_005024 Edición de video para reproducir  en bucle en la exposición `Historia de la medicina almeriense¿, instalada en la sala de Exposiciones de la Universidad de Almería</t>
  </si>
  <si>
    <t>2023/000000005802</t>
  </si>
  <si>
    <t>Animación presentación, Infografía-Universidad de Almería</t>
  </si>
  <si>
    <t>2023/000000005807</t>
  </si>
  <si>
    <t>BASE CREATIVA</t>
  </si>
  <si>
    <t>GER0100_2023_005000 Cartelería y creatividades Actividades Aulas de Cultura UAL 2 Cuatrimestre 2023</t>
  </si>
  <si>
    <t>2023/000000005968</t>
  </si>
  <si>
    <t>GER0100_2023_005167 Creatividades para Exposición Facultad de medicina, 20 Paneles, Cartelas, Banner</t>
  </si>
  <si>
    <t>2023/000000005987</t>
  </si>
  <si>
    <t>GER0100_2023_002582 Difusión informativa UAL en medios impreso y digitales marzo 2023</t>
  </si>
  <si>
    <t>2023/000000006011</t>
  </si>
  <si>
    <t>Pérez Moreno, Almudena</t>
  </si>
  <si>
    <t>ALMUDENA_PÉREZ_CM5182_diseño_redes</t>
  </si>
  <si>
    <t>2023/000000006026</t>
  </si>
  <si>
    <t>GER0100_2023_002461 Difusión informativa actividad UAL en revista impresa y diario digital marzo 2023</t>
  </si>
  <si>
    <t>2023/000000006292</t>
  </si>
  <si>
    <t>CM:GER0100_2023_004483. 2000 libretas Ref. kine, marcadas a 1 tinta</t>
  </si>
  <si>
    <t>2023/000000006325</t>
  </si>
  <si>
    <t>GER0100_2023_005799. EXP. 2023/0004329. Merchandising para actividades del Consejo de Estudiantes de la UAL.</t>
  </si>
  <si>
    <t>2023/000000006444</t>
  </si>
  <si>
    <t>LIBRETAS CON BOLÃ¿GRAFO MODELO ECOCARDGER0100_2023_005080</t>
  </si>
  <si>
    <t>Total</t>
  </si>
  <si>
    <t>Total ALPE GRAFICAS DE ALMERIA S.L.</t>
  </si>
  <si>
    <t>Total ASOCIACION DE EDITORIALES UNIVERSITARIAS</t>
  </si>
  <si>
    <t>Total BASE CREATIVA</t>
  </si>
  <si>
    <t>Total COMERCIALIZACION DE MEDIOS 2000 S.L.U.</t>
  </si>
  <si>
    <t>Total COMERCIALIZACION Y COMUNICACION DEPORTIV</t>
  </si>
  <si>
    <t>Total COMERCIALIZADORA MEDIOS ANDALUCIA</t>
  </si>
  <si>
    <t>Total Comunicación y Servicios 101 sl</t>
  </si>
  <si>
    <t>Total CORPORACION DE MEDIOS DE ANDALUCÍA S.A.</t>
  </si>
  <si>
    <t>Total EDICIONES LUZ Y LETRAS S.L.N.E.</t>
  </si>
  <si>
    <t>Total EDICIONES PARALELO 37, S.L.</t>
  </si>
  <si>
    <t>Total EDITORIAL ALMERIENSE PUBLICACIONES INDEP</t>
  </si>
  <si>
    <t>Total FACEBOOK IRELAND LIMITED</t>
  </si>
  <si>
    <t>Total FEDERICO JOLY Y CIA S.L.</t>
  </si>
  <si>
    <t>Total GARCIA GALERA, EVA SOLEDAD</t>
  </si>
  <si>
    <t>Total GARCIA LOPEZ, JAVIER</t>
  </si>
  <si>
    <t>Total Gestión de Cobros Cibeles, S.L.</t>
  </si>
  <si>
    <t>Total IMPRENTA ALMANZORA S.L.</t>
  </si>
  <si>
    <t>Total IMPRENTA UBEDA S.L.</t>
  </si>
  <si>
    <t>Total LA VOZ DE ALMERIA S.L.U.</t>
  </si>
  <si>
    <t>Total LLOR ALVAREZ , SILVIA  (LA FÁBRICA DEL B</t>
  </si>
  <si>
    <t>Total López  Céspedes, Enriqueta</t>
  </si>
  <si>
    <t>Total López Sorroche, José María</t>
  </si>
  <si>
    <t>Total MARCO DELGADO, JUAN IGNACIO</t>
  </si>
  <si>
    <t>Total MONTAMAR SISTEMAS PUBLICITARIOS S.L.</t>
  </si>
  <si>
    <t>Total MUREX FACTORIA DE COLOR S.L.U.</t>
  </si>
  <si>
    <t>Total NAVARRETE MEDIALDEA, BIENVENIDO CLAUDIO</t>
  </si>
  <si>
    <t>Total ON OFF MEDIA, S.L.</t>
  </si>
  <si>
    <t>Total ÓSCAR GARCÍA CANTÓN</t>
  </si>
  <si>
    <t>Total PÁGINAS DEL SUR S.L.</t>
  </si>
  <si>
    <t>Total Pérez Moreno, Almudena</t>
  </si>
  <si>
    <t>Total PLATAFORMA DE PUBLICIDAD, S.A.</t>
  </si>
  <si>
    <t>Total Pozo Rodríguez, María</t>
  </si>
  <si>
    <t>Total PUBLISTAR EUROPA S.L.</t>
  </si>
  <si>
    <t>Total PULSAR MEDIA S.L.</t>
  </si>
  <si>
    <t>Total RADIO POPULAR SA</t>
  </si>
  <si>
    <t>Total RANYEL. ARTÍCULOS PUBLICITARIOS, S.L.</t>
  </si>
  <si>
    <t>Total general</t>
  </si>
  <si>
    <t>Gasto en Publicidad - Universidad de Almería 
Ejercicio 2023 (a 31 de 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</si>
</sst>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</font>
    <font>
      <sz val="9"/>
      <color theme="1"/>
      <name val="Calibri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right" wrapText="1"/>
    </xf>
    <xf numFmtId="0" fontId="6" fillId="3" borderId="5" xfId="0" applyFont="1" applyFill="1" applyBorder="1" applyAlignment="1">
      <alignment wrapText="1"/>
    </xf>
    <xf numFmtId="164" fontId="6" fillId="3" borderId="6" xfId="0" applyNumberFormat="1" applyFont="1" applyFill="1" applyBorder="1" applyAlignment="1"/>
    <xf numFmtId="4" fontId="5" fillId="0" borderId="2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ualgestion.ual.es/Administracion/publica/logoPltInf/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28576</xdr:rowOff>
    </xdr:from>
    <xdr:to>
      <xdr:col>0</xdr:col>
      <xdr:colOff>1000125</xdr:colOff>
      <xdr:row>0</xdr:row>
      <xdr:rowOff>904875</xdr:rowOff>
    </xdr:to>
    <xdr:pic>
      <xdr:nvPicPr>
        <xdr:cNvPr id="2" name="Imagen 1" descr="https://ualgestion.ual.es/Administracion/publica/logoPltInf/logo.jpg"/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6"/>
          <a:ext cx="904875" cy="876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5"/>
  <sheetViews>
    <sheetView showGridLines="0" tabSelected="1" workbookViewId="0">
      <selection activeCell="C2" sqref="C1:C1048576"/>
    </sheetView>
  </sheetViews>
  <sheetFormatPr baseColWidth="10" defaultColWidth="9.140625" defaultRowHeight="12" outlineLevelRow="2" x14ac:dyDescent="0.2"/>
  <cols>
    <col min="1" max="1" width="31.42578125" style="1" customWidth="1"/>
    <col min="2" max="2" width="17.28515625" style="1" customWidth="1"/>
    <col min="3" max="3" width="53.28515625" style="1" customWidth="1"/>
    <col min="4" max="4" width="14.7109375" style="6" customWidth="1"/>
    <col min="5" max="5" width="3" style="1" customWidth="1"/>
    <col min="6" max="16384" width="9.140625" style="1"/>
  </cols>
  <sheetData>
    <row r="1" spans="1:4" s="9" customFormat="1" ht="74.099999999999994" customHeight="1" x14ac:dyDescent="0.25">
      <c r="B1" s="18" t="s">
        <v>255</v>
      </c>
      <c r="C1" s="18"/>
      <c r="D1" s="18"/>
    </row>
    <row r="2" spans="1:4" ht="15" x14ac:dyDescent="0.2">
      <c r="A2" s="7" t="s">
        <v>1</v>
      </c>
      <c r="B2" s="7" t="s">
        <v>0</v>
      </c>
      <c r="C2" s="8" t="s">
        <v>2</v>
      </c>
      <c r="D2" s="8" t="s">
        <v>217</v>
      </c>
    </row>
    <row r="3" spans="1:4" ht="24" outlineLevel="2" x14ac:dyDescent="0.2">
      <c r="A3" s="2" t="s">
        <v>58</v>
      </c>
      <c r="B3" s="2" t="s">
        <v>57</v>
      </c>
      <c r="C3" s="2" t="s">
        <v>59</v>
      </c>
      <c r="D3" s="3">
        <v>548.13</v>
      </c>
    </row>
    <row r="4" spans="1:4" ht="24" outlineLevel="2" x14ac:dyDescent="0.2">
      <c r="A4" s="2" t="s">
        <v>58</v>
      </c>
      <c r="B4" s="2" t="s">
        <v>111</v>
      </c>
      <c r="C4" s="2" t="s">
        <v>112</v>
      </c>
      <c r="D4" s="3">
        <v>84.7</v>
      </c>
    </row>
    <row r="5" spans="1:4" ht="24" outlineLevel="2" x14ac:dyDescent="0.2">
      <c r="A5" s="2" t="s">
        <v>58</v>
      </c>
      <c r="B5" s="2" t="s">
        <v>113</v>
      </c>
      <c r="C5" s="2" t="s">
        <v>114</v>
      </c>
      <c r="D5" s="3">
        <v>234.74</v>
      </c>
    </row>
    <row r="6" spans="1:4" ht="24" outlineLevel="2" x14ac:dyDescent="0.2">
      <c r="A6" s="2" t="s">
        <v>58</v>
      </c>
      <c r="B6" s="2" t="s">
        <v>115</v>
      </c>
      <c r="C6" s="2" t="s">
        <v>116</v>
      </c>
      <c r="D6" s="3">
        <v>2297.79</v>
      </c>
    </row>
    <row r="7" spans="1:4" outlineLevel="1" x14ac:dyDescent="0.2">
      <c r="A7" s="15" t="s">
        <v>218</v>
      </c>
      <c r="B7" s="16"/>
      <c r="C7" s="17"/>
      <c r="D7" s="14">
        <f>SUBTOTAL(9,D3:D6)</f>
        <v>3165.36</v>
      </c>
    </row>
    <row r="8" spans="1:4" ht="24" outlineLevel="2" x14ac:dyDescent="0.2">
      <c r="A8" s="2" t="s">
        <v>184</v>
      </c>
      <c r="B8" s="2" t="s">
        <v>183</v>
      </c>
      <c r="C8" s="2" t="s">
        <v>185</v>
      </c>
      <c r="D8" s="3">
        <v>1524.6</v>
      </c>
    </row>
    <row r="9" spans="1:4" outlineLevel="1" x14ac:dyDescent="0.2">
      <c r="A9" s="15" t="s">
        <v>219</v>
      </c>
      <c r="B9" s="16"/>
      <c r="C9" s="17"/>
      <c r="D9" s="14">
        <f>SUBTOTAL(9,D8:D8)</f>
        <v>1524.6</v>
      </c>
    </row>
    <row r="10" spans="1:4" ht="24" outlineLevel="2" x14ac:dyDescent="0.2">
      <c r="A10" s="2" t="s">
        <v>200</v>
      </c>
      <c r="B10" s="2" t="s">
        <v>199</v>
      </c>
      <c r="C10" s="2" t="s">
        <v>201</v>
      </c>
      <c r="D10" s="3">
        <v>2468.4</v>
      </c>
    </row>
    <row r="11" spans="1:4" ht="24" outlineLevel="2" x14ac:dyDescent="0.2">
      <c r="A11" s="2" t="s">
        <v>200</v>
      </c>
      <c r="B11" s="2" t="s">
        <v>202</v>
      </c>
      <c r="C11" s="2" t="s">
        <v>203</v>
      </c>
      <c r="D11" s="3">
        <v>1715.78</v>
      </c>
    </row>
    <row r="12" spans="1:4" outlineLevel="1" x14ac:dyDescent="0.2">
      <c r="A12" s="10" t="s">
        <v>220</v>
      </c>
      <c r="B12" s="2"/>
      <c r="C12" s="2"/>
      <c r="D12" s="3">
        <f>SUBTOTAL(9,D10:D11)</f>
        <v>4184.18</v>
      </c>
    </row>
    <row r="13" spans="1:4" ht="36" outlineLevel="2" x14ac:dyDescent="0.2">
      <c r="A13" s="2" t="s">
        <v>39</v>
      </c>
      <c r="B13" s="2" t="s">
        <v>38</v>
      </c>
      <c r="C13" s="2" t="s">
        <v>40</v>
      </c>
      <c r="D13" s="3">
        <v>181.5</v>
      </c>
    </row>
    <row r="14" spans="1:4" ht="36" outlineLevel="2" x14ac:dyDescent="0.2">
      <c r="A14" s="2" t="s">
        <v>39</v>
      </c>
      <c r="B14" s="2" t="s">
        <v>150</v>
      </c>
      <c r="C14" s="2" t="s">
        <v>151</v>
      </c>
      <c r="D14" s="3">
        <v>847</v>
      </c>
    </row>
    <row r="15" spans="1:4" ht="24" outlineLevel="2" x14ac:dyDescent="0.2">
      <c r="A15" s="2" t="s">
        <v>39</v>
      </c>
      <c r="B15" s="2" t="s">
        <v>173</v>
      </c>
      <c r="C15" s="2" t="s">
        <v>174</v>
      </c>
      <c r="D15" s="3">
        <v>363</v>
      </c>
    </row>
    <row r="16" spans="1:4" ht="24" outlineLevel="2" x14ac:dyDescent="0.2">
      <c r="A16" s="2" t="s">
        <v>39</v>
      </c>
      <c r="B16" s="2" t="s">
        <v>175</v>
      </c>
      <c r="C16" s="2" t="s">
        <v>176</v>
      </c>
      <c r="D16" s="3">
        <v>1331</v>
      </c>
    </row>
    <row r="17" spans="1:4" outlineLevel="1" x14ac:dyDescent="0.2">
      <c r="A17" s="15" t="s">
        <v>221</v>
      </c>
      <c r="B17" s="16"/>
      <c r="C17" s="17"/>
      <c r="D17" s="14">
        <f>SUBTOTAL(9,D13:D16)</f>
        <v>2722.5</v>
      </c>
    </row>
    <row r="18" spans="1:4" ht="24" outlineLevel="2" x14ac:dyDescent="0.2">
      <c r="A18" s="2" t="s">
        <v>55</v>
      </c>
      <c r="B18" s="2" t="s">
        <v>54</v>
      </c>
      <c r="C18" s="2" t="s">
        <v>56</v>
      </c>
      <c r="D18" s="3">
        <v>211.75</v>
      </c>
    </row>
    <row r="19" spans="1:4" outlineLevel="1" x14ac:dyDescent="0.2">
      <c r="A19" s="15" t="s">
        <v>222</v>
      </c>
      <c r="B19" s="16"/>
      <c r="C19" s="17"/>
      <c r="D19" s="14">
        <f>SUBTOTAL(9,D18:D18)</f>
        <v>211.75</v>
      </c>
    </row>
    <row r="20" spans="1:4" ht="24" outlineLevel="2" x14ac:dyDescent="0.2">
      <c r="A20" s="2" t="s">
        <v>64</v>
      </c>
      <c r="B20" s="2" t="s">
        <v>63</v>
      </c>
      <c r="C20" s="2" t="s">
        <v>65</v>
      </c>
      <c r="D20" s="3">
        <v>544.5</v>
      </c>
    </row>
    <row r="21" spans="1:4" ht="24" outlineLevel="2" x14ac:dyDescent="0.2">
      <c r="A21" s="2" t="s">
        <v>64</v>
      </c>
      <c r="B21" s="2" t="s">
        <v>167</v>
      </c>
      <c r="C21" s="2" t="s">
        <v>168</v>
      </c>
      <c r="D21" s="3">
        <v>1089</v>
      </c>
    </row>
    <row r="22" spans="1:4" ht="36" outlineLevel="2" x14ac:dyDescent="0.2">
      <c r="A22" s="2" t="s">
        <v>64</v>
      </c>
      <c r="B22" s="2" t="s">
        <v>169</v>
      </c>
      <c r="C22" s="2" t="s">
        <v>170</v>
      </c>
      <c r="D22" s="3">
        <v>1210</v>
      </c>
    </row>
    <row r="23" spans="1:4" outlineLevel="1" x14ac:dyDescent="0.2">
      <c r="A23" s="15" t="s">
        <v>223</v>
      </c>
      <c r="B23" s="16"/>
      <c r="C23" s="17"/>
      <c r="D23" s="14">
        <f>SUBTOTAL(9,D20:D22)</f>
        <v>2843.5</v>
      </c>
    </row>
    <row r="24" spans="1:4" ht="24" outlineLevel="2" x14ac:dyDescent="0.2">
      <c r="A24" s="2" t="s">
        <v>104</v>
      </c>
      <c r="B24" s="2" t="s">
        <v>103</v>
      </c>
      <c r="C24" s="2" t="s">
        <v>105</v>
      </c>
      <c r="D24" s="3">
        <v>1210</v>
      </c>
    </row>
    <row r="25" spans="1:4" ht="24" outlineLevel="2" x14ac:dyDescent="0.2">
      <c r="A25" s="2" t="s">
        <v>104</v>
      </c>
      <c r="B25" s="2" t="s">
        <v>186</v>
      </c>
      <c r="C25" s="2" t="s">
        <v>187</v>
      </c>
      <c r="D25" s="3">
        <v>1210</v>
      </c>
    </row>
    <row r="26" spans="1:4" outlineLevel="1" x14ac:dyDescent="0.2">
      <c r="A26" s="15" t="s">
        <v>224</v>
      </c>
      <c r="B26" s="16"/>
      <c r="C26" s="17"/>
      <c r="D26" s="14">
        <f>SUBTOTAL(9,D24:D25)</f>
        <v>2420</v>
      </c>
    </row>
    <row r="27" spans="1:4" ht="24" outlineLevel="2" x14ac:dyDescent="0.2">
      <c r="A27" s="2" t="s">
        <v>165</v>
      </c>
      <c r="B27" s="2" t="s">
        <v>164</v>
      </c>
      <c r="C27" s="2" t="s">
        <v>166</v>
      </c>
      <c r="D27" s="3">
        <v>1210</v>
      </c>
    </row>
    <row r="28" spans="1:4" outlineLevel="1" x14ac:dyDescent="0.2">
      <c r="A28" s="15" t="s">
        <v>225</v>
      </c>
      <c r="B28" s="16"/>
      <c r="C28" s="17"/>
      <c r="D28" s="14">
        <f>SUBTOTAL(9,D27:D27)</f>
        <v>1210</v>
      </c>
    </row>
    <row r="29" spans="1:4" ht="24" outlineLevel="2" x14ac:dyDescent="0.2">
      <c r="A29" s="2" t="s">
        <v>28</v>
      </c>
      <c r="B29" s="2" t="s">
        <v>27</v>
      </c>
      <c r="C29" s="2" t="s">
        <v>29</v>
      </c>
      <c r="D29" s="3">
        <v>968</v>
      </c>
    </row>
    <row r="30" spans="1:4" ht="24" outlineLevel="2" x14ac:dyDescent="0.2">
      <c r="A30" s="2" t="s">
        <v>28</v>
      </c>
      <c r="B30" s="2" t="s">
        <v>171</v>
      </c>
      <c r="C30" s="2" t="s">
        <v>172</v>
      </c>
      <c r="D30" s="3">
        <v>968</v>
      </c>
    </row>
    <row r="31" spans="1:4" ht="24" outlineLevel="2" x14ac:dyDescent="0.2">
      <c r="A31" s="2" t="s">
        <v>28</v>
      </c>
      <c r="B31" s="2" t="s">
        <v>204</v>
      </c>
      <c r="C31" s="2" t="s">
        <v>205</v>
      </c>
      <c r="D31" s="3">
        <v>968</v>
      </c>
    </row>
    <row r="32" spans="1:4" outlineLevel="1" x14ac:dyDescent="0.2">
      <c r="A32" s="15" t="s">
        <v>226</v>
      </c>
      <c r="B32" s="16"/>
      <c r="C32" s="17"/>
      <c r="D32" s="14">
        <f>SUBTOTAL(9,D29:D31)</f>
        <v>2904</v>
      </c>
    </row>
    <row r="33" spans="1:4" ht="24" outlineLevel="2" x14ac:dyDescent="0.2">
      <c r="A33" s="2" t="s">
        <v>118</v>
      </c>
      <c r="B33" s="2" t="s">
        <v>117</v>
      </c>
      <c r="C33" s="2" t="s">
        <v>119</v>
      </c>
      <c r="D33" s="3">
        <v>1000</v>
      </c>
    </row>
    <row r="34" spans="1:4" ht="24" outlineLevel="2" x14ac:dyDescent="0.2">
      <c r="A34" s="2" t="s">
        <v>118</v>
      </c>
      <c r="B34" s="2" t="s">
        <v>162</v>
      </c>
      <c r="C34" s="2" t="s">
        <v>163</v>
      </c>
      <c r="D34" s="3">
        <v>605</v>
      </c>
    </row>
    <row r="35" spans="1:4" ht="24" outlineLevel="2" x14ac:dyDescent="0.2">
      <c r="A35" s="2" t="s">
        <v>118</v>
      </c>
      <c r="B35" s="2" t="s">
        <v>209</v>
      </c>
      <c r="C35" s="2" t="s">
        <v>210</v>
      </c>
      <c r="D35" s="3">
        <v>1000</v>
      </c>
    </row>
    <row r="36" spans="1:4" outlineLevel="1" x14ac:dyDescent="0.2">
      <c r="A36" s="15" t="s">
        <v>227</v>
      </c>
      <c r="B36" s="16"/>
      <c r="C36" s="17"/>
      <c r="D36" s="14">
        <f>SUBTOTAL(9,D33:D35)</f>
        <v>2605</v>
      </c>
    </row>
    <row r="37" spans="1:4" ht="36" outlineLevel="2" x14ac:dyDescent="0.2">
      <c r="A37" s="2" t="s">
        <v>125</v>
      </c>
      <c r="B37" s="2" t="s">
        <v>124</v>
      </c>
      <c r="C37" s="2" t="s">
        <v>126</v>
      </c>
      <c r="D37" s="3">
        <v>907.5</v>
      </c>
    </row>
    <row r="38" spans="1:4" ht="24" outlineLevel="2" x14ac:dyDescent="0.2">
      <c r="A38" s="2" t="s">
        <v>125</v>
      </c>
      <c r="B38" s="2" t="s">
        <v>130</v>
      </c>
      <c r="C38" s="2" t="s">
        <v>131</v>
      </c>
      <c r="D38" s="3">
        <v>1815</v>
      </c>
    </row>
    <row r="39" spans="1:4" outlineLevel="1" x14ac:dyDescent="0.2">
      <c r="A39" s="15" t="s">
        <v>228</v>
      </c>
      <c r="B39" s="16"/>
      <c r="C39" s="17"/>
      <c r="D39" s="14">
        <f>SUBTOTAL(9,D37:D38)</f>
        <v>2722.5</v>
      </c>
    </row>
    <row r="40" spans="1:4" ht="24" outlineLevel="2" x14ac:dyDescent="0.2">
      <c r="A40" s="2" t="s">
        <v>86</v>
      </c>
      <c r="B40" s="2" t="s">
        <v>85</v>
      </c>
      <c r="C40" s="2" t="s">
        <v>87</v>
      </c>
      <c r="D40" s="3">
        <v>598.66999999999996</v>
      </c>
    </row>
    <row r="41" spans="1:4" ht="24" outlineLevel="2" x14ac:dyDescent="0.2">
      <c r="A41" s="2" t="s">
        <v>86</v>
      </c>
      <c r="B41" s="2" t="s">
        <v>88</v>
      </c>
      <c r="C41" s="2" t="s">
        <v>87</v>
      </c>
      <c r="D41" s="3">
        <v>907.5</v>
      </c>
    </row>
    <row r="42" spans="1:4" ht="24" outlineLevel="2" x14ac:dyDescent="0.2">
      <c r="A42" s="2" t="s">
        <v>86</v>
      </c>
      <c r="B42" s="2" t="s">
        <v>89</v>
      </c>
      <c r="C42" s="2" t="s">
        <v>87</v>
      </c>
      <c r="D42" s="3">
        <v>907.5</v>
      </c>
    </row>
    <row r="43" spans="1:4" ht="24" outlineLevel="2" x14ac:dyDescent="0.2">
      <c r="A43" s="2" t="s">
        <v>86</v>
      </c>
      <c r="B43" s="2" t="s">
        <v>90</v>
      </c>
      <c r="C43" s="2" t="s">
        <v>87</v>
      </c>
      <c r="D43" s="3">
        <v>907.5</v>
      </c>
    </row>
    <row r="44" spans="1:4" ht="24" outlineLevel="2" x14ac:dyDescent="0.2">
      <c r="A44" s="2" t="s">
        <v>86</v>
      </c>
      <c r="B44" s="2" t="s">
        <v>91</v>
      </c>
      <c r="C44" s="2" t="s">
        <v>87</v>
      </c>
      <c r="D44" s="3">
        <v>907.5</v>
      </c>
    </row>
    <row r="45" spans="1:4" ht="24" outlineLevel="2" x14ac:dyDescent="0.2">
      <c r="A45" s="2" t="s">
        <v>86</v>
      </c>
      <c r="B45" s="2" t="s">
        <v>92</v>
      </c>
      <c r="C45" s="2" t="s">
        <v>87</v>
      </c>
      <c r="D45" s="3">
        <v>907.5</v>
      </c>
    </row>
    <row r="46" spans="1:4" ht="24" outlineLevel="2" x14ac:dyDescent="0.2">
      <c r="A46" s="2" t="s">
        <v>86</v>
      </c>
      <c r="B46" s="2" t="s">
        <v>93</v>
      </c>
      <c r="C46" s="2" t="s">
        <v>87</v>
      </c>
      <c r="D46" s="3">
        <v>907.5</v>
      </c>
    </row>
    <row r="47" spans="1:4" ht="24" outlineLevel="2" x14ac:dyDescent="0.2">
      <c r="A47" s="2" t="s">
        <v>86</v>
      </c>
      <c r="B47" s="2" t="s">
        <v>94</v>
      </c>
      <c r="C47" s="2" t="s">
        <v>87</v>
      </c>
      <c r="D47" s="3">
        <v>907.5</v>
      </c>
    </row>
    <row r="48" spans="1:4" ht="24" outlineLevel="2" x14ac:dyDescent="0.2">
      <c r="A48" s="2" t="s">
        <v>86</v>
      </c>
      <c r="B48" s="2" t="s">
        <v>95</v>
      </c>
      <c r="C48" s="2" t="s">
        <v>87</v>
      </c>
      <c r="D48" s="3">
        <v>907.5</v>
      </c>
    </row>
    <row r="49" spans="1:4" ht="24" outlineLevel="2" x14ac:dyDescent="0.2">
      <c r="A49" s="2" t="s">
        <v>86</v>
      </c>
      <c r="B49" s="2" t="s">
        <v>96</v>
      </c>
      <c r="C49" s="2" t="s">
        <v>87</v>
      </c>
      <c r="D49" s="3">
        <v>250.12</v>
      </c>
    </row>
    <row r="50" spans="1:4" ht="24" outlineLevel="2" x14ac:dyDescent="0.2">
      <c r="A50" s="2" t="s">
        <v>86</v>
      </c>
      <c r="B50" s="2" t="s">
        <v>97</v>
      </c>
      <c r="C50" s="2" t="s">
        <v>87</v>
      </c>
      <c r="D50" s="3">
        <v>907.5</v>
      </c>
    </row>
    <row r="51" spans="1:4" ht="24" outlineLevel="2" x14ac:dyDescent="0.2">
      <c r="A51" s="2" t="s">
        <v>86</v>
      </c>
      <c r="B51" s="2" t="s">
        <v>98</v>
      </c>
      <c r="C51" s="2" t="s">
        <v>87</v>
      </c>
      <c r="D51" s="3">
        <v>906.92</v>
      </c>
    </row>
    <row r="52" spans="1:4" ht="24" outlineLevel="2" x14ac:dyDescent="0.2">
      <c r="A52" s="2" t="s">
        <v>86</v>
      </c>
      <c r="B52" s="2" t="s">
        <v>99</v>
      </c>
      <c r="C52" s="2" t="s">
        <v>87</v>
      </c>
      <c r="D52" s="3">
        <v>608.69000000000005</v>
      </c>
    </row>
    <row r="53" spans="1:4" outlineLevel="1" x14ac:dyDescent="0.2">
      <c r="A53" s="15" t="s">
        <v>229</v>
      </c>
      <c r="B53" s="16"/>
      <c r="C53" s="17"/>
      <c r="D53" s="14">
        <f>SUBTOTAL(9,D40:D52)</f>
        <v>10531.900000000001</v>
      </c>
    </row>
    <row r="54" spans="1:4" ht="36" outlineLevel="2" x14ac:dyDescent="0.2">
      <c r="A54" s="2" t="s">
        <v>133</v>
      </c>
      <c r="B54" s="2" t="s">
        <v>132</v>
      </c>
      <c r="C54" s="2" t="s">
        <v>134</v>
      </c>
      <c r="D54" s="3">
        <v>1815</v>
      </c>
    </row>
    <row r="55" spans="1:4" ht="36" outlineLevel="2" x14ac:dyDescent="0.2">
      <c r="A55" s="2" t="s">
        <v>133</v>
      </c>
      <c r="B55" s="2" t="s">
        <v>135</v>
      </c>
      <c r="C55" s="2" t="s">
        <v>136</v>
      </c>
      <c r="D55" s="3">
        <v>1815</v>
      </c>
    </row>
    <row r="56" spans="1:4" ht="36" outlineLevel="2" x14ac:dyDescent="0.2">
      <c r="A56" s="2" t="s">
        <v>133</v>
      </c>
      <c r="B56" s="2" t="s">
        <v>137</v>
      </c>
      <c r="C56" s="2" t="s">
        <v>138</v>
      </c>
      <c r="D56" s="3">
        <v>1815</v>
      </c>
    </row>
    <row r="57" spans="1:4" ht="24" outlineLevel="2" x14ac:dyDescent="0.2">
      <c r="A57" s="2" t="s">
        <v>133</v>
      </c>
      <c r="B57" s="2" t="s">
        <v>139</v>
      </c>
      <c r="C57" s="2" t="s">
        <v>140</v>
      </c>
      <c r="D57" s="3">
        <v>1815</v>
      </c>
    </row>
    <row r="58" spans="1:4" outlineLevel="1" x14ac:dyDescent="0.2">
      <c r="A58" s="15" t="s">
        <v>230</v>
      </c>
      <c r="B58" s="16"/>
      <c r="C58" s="17"/>
      <c r="D58" s="14">
        <f>SUBTOTAL(9,D54:D57)</f>
        <v>7260</v>
      </c>
    </row>
    <row r="59" spans="1:4" ht="24" outlineLevel="2" x14ac:dyDescent="0.2">
      <c r="A59" s="2" t="s">
        <v>144</v>
      </c>
      <c r="B59" s="2" t="s">
        <v>143</v>
      </c>
      <c r="C59" s="2" t="s">
        <v>145</v>
      </c>
      <c r="D59" s="3">
        <v>369.05</v>
      </c>
    </row>
    <row r="60" spans="1:4" outlineLevel="1" x14ac:dyDescent="0.2">
      <c r="A60" s="15" t="s">
        <v>231</v>
      </c>
      <c r="B60" s="16"/>
      <c r="C60" s="17"/>
      <c r="D60" s="14">
        <f>SUBTOTAL(9,D59:D59)</f>
        <v>369.05</v>
      </c>
    </row>
    <row r="61" spans="1:4" ht="36" outlineLevel="2" x14ac:dyDescent="0.2">
      <c r="A61" s="2" t="s">
        <v>101</v>
      </c>
      <c r="B61" s="2" t="s">
        <v>100</v>
      </c>
      <c r="C61" s="2" t="s">
        <v>102</v>
      </c>
      <c r="D61" s="3">
        <v>851.84</v>
      </c>
    </row>
    <row r="62" spans="1:4" outlineLevel="1" x14ac:dyDescent="0.2">
      <c r="A62" s="15" t="s">
        <v>232</v>
      </c>
      <c r="B62" s="16"/>
      <c r="C62" s="17"/>
      <c r="D62" s="14">
        <f>SUBTOTAL(9,D61:D61)</f>
        <v>851.84</v>
      </c>
    </row>
    <row r="63" spans="1:4" ht="24" outlineLevel="2" x14ac:dyDescent="0.2">
      <c r="A63" s="2" t="s">
        <v>83</v>
      </c>
      <c r="B63" s="2" t="s">
        <v>82</v>
      </c>
      <c r="C63" s="2" t="s">
        <v>84</v>
      </c>
      <c r="D63" s="3">
        <v>435.6</v>
      </c>
    </row>
    <row r="64" spans="1:4" ht="24" outlineLevel="2" x14ac:dyDescent="0.2">
      <c r="A64" s="2" t="s">
        <v>83</v>
      </c>
      <c r="B64" s="2" t="s">
        <v>158</v>
      </c>
      <c r="C64" s="2" t="s">
        <v>159</v>
      </c>
      <c r="D64" s="3">
        <v>435.6</v>
      </c>
    </row>
    <row r="65" spans="1:4" outlineLevel="1" x14ac:dyDescent="0.2">
      <c r="A65" s="15" t="s">
        <v>233</v>
      </c>
      <c r="B65" s="16"/>
      <c r="C65" s="17"/>
      <c r="D65" s="14">
        <f>SUBTOTAL(9,D63:D64)</f>
        <v>871.2</v>
      </c>
    </row>
    <row r="66" spans="1:4" ht="24" outlineLevel="2" x14ac:dyDescent="0.2">
      <c r="A66" s="2" t="s">
        <v>67</v>
      </c>
      <c r="B66" s="2" t="s">
        <v>66</v>
      </c>
      <c r="C66" s="2" t="s">
        <v>68</v>
      </c>
      <c r="D66" s="3">
        <v>169.05</v>
      </c>
    </row>
    <row r="67" spans="1:4" ht="36" outlineLevel="2" x14ac:dyDescent="0.2">
      <c r="A67" s="2" t="s">
        <v>67</v>
      </c>
      <c r="B67" s="2" t="s">
        <v>154</v>
      </c>
      <c r="C67" s="2" t="s">
        <v>155</v>
      </c>
      <c r="D67" s="3">
        <v>1303.1099999999999</v>
      </c>
    </row>
    <row r="68" spans="1:4" ht="24" outlineLevel="2" x14ac:dyDescent="0.2">
      <c r="A68" s="2" t="s">
        <v>67</v>
      </c>
      <c r="B68" s="2" t="s">
        <v>215</v>
      </c>
      <c r="C68" s="2" t="s">
        <v>216</v>
      </c>
      <c r="D68" s="3">
        <v>597.14</v>
      </c>
    </row>
    <row r="69" spans="1:4" outlineLevel="1" x14ac:dyDescent="0.2">
      <c r="A69" s="15" t="s">
        <v>234</v>
      </c>
      <c r="B69" s="16"/>
      <c r="C69" s="17"/>
      <c r="D69" s="14">
        <f>SUBTOTAL(9,D66:D68)</f>
        <v>2069.2999999999997</v>
      </c>
    </row>
    <row r="70" spans="1:4" ht="36" outlineLevel="2" x14ac:dyDescent="0.2">
      <c r="A70" s="2" t="s">
        <v>25</v>
      </c>
      <c r="B70" s="2" t="s">
        <v>24</v>
      </c>
      <c r="C70" s="2" t="s">
        <v>26</v>
      </c>
      <c r="D70" s="3">
        <v>2613.6</v>
      </c>
    </row>
    <row r="71" spans="1:4" ht="36" outlineLevel="2" x14ac:dyDescent="0.2">
      <c r="A71" s="2" t="s">
        <v>25</v>
      </c>
      <c r="B71" s="2" t="s">
        <v>156</v>
      </c>
      <c r="C71" s="2" t="s">
        <v>157</v>
      </c>
      <c r="D71" s="3">
        <v>1815</v>
      </c>
    </row>
    <row r="72" spans="1:4" outlineLevel="1" x14ac:dyDescent="0.2">
      <c r="A72" s="15" t="s">
        <v>235</v>
      </c>
      <c r="B72" s="16"/>
      <c r="C72" s="17"/>
      <c r="D72" s="14">
        <f>SUBTOTAL(9,D70:D71)</f>
        <v>4428.6000000000004</v>
      </c>
    </row>
    <row r="73" spans="1:4" ht="24" outlineLevel="2" x14ac:dyDescent="0.2">
      <c r="A73" s="2" t="s">
        <v>42</v>
      </c>
      <c r="B73" s="2" t="s">
        <v>41</v>
      </c>
      <c r="C73" s="2" t="s">
        <v>43</v>
      </c>
      <c r="D73" s="3">
        <v>554.58000000000004</v>
      </c>
    </row>
    <row r="74" spans="1:4" ht="24" outlineLevel="2" x14ac:dyDescent="0.2">
      <c r="A74" s="2" t="s">
        <v>42</v>
      </c>
      <c r="B74" s="2" t="s">
        <v>148</v>
      </c>
      <c r="C74" s="2" t="s">
        <v>149</v>
      </c>
      <c r="D74" s="3">
        <v>554.58000000000004</v>
      </c>
    </row>
    <row r="75" spans="1:4" outlineLevel="1" x14ac:dyDescent="0.2">
      <c r="A75" s="15" t="s">
        <v>236</v>
      </c>
      <c r="B75" s="16"/>
      <c r="C75" s="17"/>
      <c r="D75" s="14">
        <f>SUBTOTAL(9,D73:D74)</f>
        <v>1109.1600000000001</v>
      </c>
    </row>
    <row r="76" spans="1:4" ht="24" outlineLevel="2" x14ac:dyDescent="0.2">
      <c r="A76" s="2" t="s">
        <v>22</v>
      </c>
      <c r="B76" s="2" t="s">
        <v>21</v>
      </c>
      <c r="C76" s="2" t="s">
        <v>23</v>
      </c>
      <c r="D76" s="3">
        <v>81.680000000000007</v>
      </c>
    </row>
    <row r="77" spans="1:4" outlineLevel="1" x14ac:dyDescent="0.2">
      <c r="A77" s="15" t="s">
        <v>237</v>
      </c>
      <c r="B77" s="16"/>
      <c r="C77" s="17"/>
      <c r="D77" s="14">
        <f>SUBTOTAL(9,D76:D76)</f>
        <v>81.680000000000007</v>
      </c>
    </row>
    <row r="78" spans="1:4" ht="24" outlineLevel="2" x14ac:dyDescent="0.2">
      <c r="A78" s="2" t="s">
        <v>72</v>
      </c>
      <c r="B78" s="2" t="s">
        <v>71</v>
      </c>
      <c r="C78" s="2" t="s">
        <v>73</v>
      </c>
      <c r="D78" s="3">
        <v>4138.2</v>
      </c>
    </row>
    <row r="79" spans="1:4" ht="48" outlineLevel="2" x14ac:dyDescent="0.2">
      <c r="A79" s="2" t="s">
        <v>72</v>
      </c>
      <c r="B79" s="2" t="s">
        <v>74</v>
      </c>
      <c r="C79" s="2" t="s">
        <v>75</v>
      </c>
      <c r="D79" s="3">
        <v>3388</v>
      </c>
    </row>
    <row r="80" spans="1:4" ht="36" outlineLevel="2" x14ac:dyDescent="0.2">
      <c r="A80" s="2" t="s">
        <v>72</v>
      </c>
      <c r="B80" s="2" t="s">
        <v>76</v>
      </c>
      <c r="C80" s="2" t="s">
        <v>77</v>
      </c>
      <c r="D80" s="3">
        <v>3388</v>
      </c>
    </row>
    <row r="81" spans="1:4" ht="24" outlineLevel="2" x14ac:dyDescent="0.2">
      <c r="A81" s="2" t="s">
        <v>72</v>
      </c>
      <c r="B81" s="2" t="s">
        <v>211</v>
      </c>
      <c r="C81" s="2" t="s">
        <v>212</v>
      </c>
      <c r="D81" s="3">
        <v>2516.8000000000002</v>
      </c>
    </row>
    <row r="82" spans="1:4" outlineLevel="1" x14ac:dyDescent="0.2">
      <c r="A82" s="15" t="s">
        <v>238</v>
      </c>
      <c r="B82" s="16"/>
      <c r="C82" s="17"/>
      <c r="D82" s="14">
        <f>SUBTOTAL(9,D78:D81)</f>
        <v>13431</v>
      </c>
    </row>
    <row r="83" spans="1:4" ht="48" outlineLevel="2" x14ac:dyDescent="0.2">
      <c r="A83" s="2" t="s">
        <v>195</v>
      </c>
      <c r="B83" s="2" t="s">
        <v>194</v>
      </c>
      <c r="C83" s="2" t="s">
        <v>196</v>
      </c>
      <c r="D83" s="3">
        <v>302.5</v>
      </c>
    </row>
    <row r="84" spans="1:4" outlineLevel="1" x14ac:dyDescent="0.2">
      <c r="A84" s="15" t="s">
        <v>239</v>
      </c>
      <c r="B84" s="16"/>
      <c r="C84" s="17"/>
      <c r="D84" s="14">
        <f>SUBTOTAL(9,D83:D83)</f>
        <v>302.5</v>
      </c>
    </row>
    <row r="85" spans="1:4" ht="24" outlineLevel="2" x14ac:dyDescent="0.2">
      <c r="A85" s="2" t="s">
        <v>178</v>
      </c>
      <c r="B85" s="2" t="s">
        <v>177</v>
      </c>
      <c r="C85" s="2" t="s">
        <v>179</v>
      </c>
      <c r="D85" s="3">
        <v>193.6</v>
      </c>
    </row>
    <row r="86" spans="1:4" outlineLevel="1" x14ac:dyDescent="0.2">
      <c r="A86" s="15" t="s">
        <v>240</v>
      </c>
      <c r="B86" s="16"/>
      <c r="C86" s="17"/>
      <c r="D86" s="14">
        <f>SUBTOTAL(9,D85:D85)</f>
        <v>193.6</v>
      </c>
    </row>
    <row r="87" spans="1:4" ht="24" outlineLevel="2" x14ac:dyDescent="0.2">
      <c r="A87" s="2" t="s">
        <v>14</v>
      </c>
      <c r="B87" s="2" t="s">
        <v>13</v>
      </c>
      <c r="C87" s="2" t="s">
        <v>15</v>
      </c>
      <c r="D87" s="3">
        <v>1512.5</v>
      </c>
    </row>
    <row r="88" spans="1:4" outlineLevel="1" x14ac:dyDescent="0.2">
      <c r="A88" s="15" t="s">
        <v>241</v>
      </c>
      <c r="B88" s="16"/>
      <c r="C88" s="17"/>
      <c r="D88" s="14">
        <f>SUBTOTAL(9,D87:D87)</f>
        <v>1512.5</v>
      </c>
    </row>
    <row r="89" spans="1:4" ht="36" outlineLevel="2" x14ac:dyDescent="0.2">
      <c r="A89" s="2" t="s">
        <v>61</v>
      </c>
      <c r="B89" s="2" t="s">
        <v>60</v>
      </c>
      <c r="C89" s="2" t="s">
        <v>62</v>
      </c>
      <c r="D89" s="3">
        <v>217.44</v>
      </c>
    </row>
    <row r="90" spans="1:4" outlineLevel="1" x14ac:dyDescent="0.2">
      <c r="A90" s="15" t="s">
        <v>242</v>
      </c>
      <c r="B90" s="16"/>
      <c r="C90" s="17"/>
      <c r="D90" s="14">
        <f>SUBTOTAL(9,D89:D89)</f>
        <v>217.44</v>
      </c>
    </row>
    <row r="91" spans="1:4" ht="24" outlineLevel="2" x14ac:dyDescent="0.2">
      <c r="A91" s="2" t="s">
        <v>11</v>
      </c>
      <c r="B91" s="2" t="s">
        <v>10</v>
      </c>
      <c r="C91" s="2" t="s">
        <v>12</v>
      </c>
      <c r="D91" s="3">
        <v>308.55</v>
      </c>
    </row>
    <row r="92" spans="1:4" outlineLevel="1" x14ac:dyDescent="0.2">
      <c r="A92" s="15" t="s">
        <v>243</v>
      </c>
      <c r="B92" s="16"/>
      <c r="C92" s="17"/>
      <c r="D92" s="14">
        <f>SUBTOTAL(9,D91:D91)</f>
        <v>308.55</v>
      </c>
    </row>
    <row r="93" spans="1:4" ht="24" outlineLevel="2" x14ac:dyDescent="0.2">
      <c r="A93" s="2" t="s">
        <v>52</v>
      </c>
      <c r="B93" s="2" t="s">
        <v>51</v>
      </c>
      <c r="C93" s="2" t="s">
        <v>53</v>
      </c>
      <c r="D93" s="3">
        <v>211.75</v>
      </c>
    </row>
    <row r="94" spans="1:4" ht="24" outlineLevel="2" x14ac:dyDescent="0.2">
      <c r="A94" s="2" t="s">
        <v>52</v>
      </c>
      <c r="B94" s="2" t="s">
        <v>152</v>
      </c>
      <c r="C94" s="2" t="s">
        <v>153</v>
      </c>
      <c r="D94" s="3">
        <v>423.5</v>
      </c>
    </row>
    <row r="95" spans="1:4" outlineLevel="1" x14ac:dyDescent="0.2">
      <c r="A95" s="15" t="s">
        <v>244</v>
      </c>
      <c r="B95" s="16"/>
      <c r="C95" s="17"/>
      <c r="D95" s="14">
        <f>SUBTOTAL(9,D93:D94)</f>
        <v>635.25</v>
      </c>
    </row>
    <row r="96" spans="1:4" ht="48" outlineLevel="2" x14ac:dyDescent="0.2">
      <c r="A96" s="2" t="s">
        <v>45</v>
      </c>
      <c r="B96" s="2" t="s">
        <v>44</v>
      </c>
      <c r="C96" s="2" t="s">
        <v>46</v>
      </c>
      <c r="D96" s="3">
        <v>1355.2</v>
      </c>
    </row>
    <row r="97" spans="1:4" ht="36" outlineLevel="2" x14ac:dyDescent="0.2">
      <c r="A97" s="2" t="s">
        <v>45</v>
      </c>
      <c r="B97" s="2" t="s">
        <v>109</v>
      </c>
      <c r="C97" s="2" t="s">
        <v>110</v>
      </c>
      <c r="D97" s="3">
        <v>968</v>
      </c>
    </row>
    <row r="98" spans="1:4" ht="36" outlineLevel="2" x14ac:dyDescent="0.2">
      <c r="A98" s="2" t="s">
        <v>45</v>
      </c>
      <c r="B98" s="2" t="s">
        <v>160</v>
      </c>
      <c r="C98" s="2" t="s">
        <v>161</v>
      </c>
      <c r="D98" s="3">
        <v>532.4</v>
      </c>
    </row>
    <row r="99" spans="1:4" ht="24" outlineLevel="2" x14ac:dyDescent="0.2">
      <c r="A99" s="2" t="s">
        <v>45</v>
      </c>
      <c r="B99" s="2" t="s">
        <v>190</v>
      </c>
      <c r="C99" s="2" t="s">
        <v>191</v>
      </c>
      <c r="D99" s="3">
        <v>186.34</v>
      </c>
    </row>
    <row r="100" spans="1:4" outlineLevel="1" x14ac:dyDescent="0.2">
      <c r="A100" s="15" t="s">
        <v>245</v>
      </c>
      <c r="B100" s="16"/>
      <c r="C100" s="17"/>
      <c r="D100" s="14">
        <f>SUBTOTAL(9,D96:D99)</f>
        <v>3041.94</v>
      </c>
    </row>
    <row r="101" spans="1:4" ht="36" outlineLevel="2" x14ac:dyDescent="0.2">
      <c r="A101" s="2" t="s">
        <v>128</v>
      </c>
      <c r="B101" s="2" t="s">
        <v>127</v>
      </c>
      <c r="C101" s="2" t="s">
        <v>129</v>
      </c>
      <c r="D101" s="3">
        <v>605</v>
      </c>
    </row>
    <row r="102" spans="1:4" ht="24" outlineLevel="2" x14ac:dyDescent="0.2">
      <c r="A102" s="2" t="s">
        <v>128</v>
      </c>
      <c r="B102" s="2" t="s">
        <v>141</v>
      </c>
      <c r="C102" s="2" t="s">
        <v>142</v>
      </c>
      <c r="D102" s="3">
        <v>1210</v>
      </c>
    </row>
    <row r="103" spans="1:4" outlineLevel="1" x14ac:dyDescent="0.2">
      <c r="A103" s="15" t="s">
        <v>246</v>
      </c>
      <c r="B103" s="16"/>
      <c r="C103" s="17"/>
      <c r="D103" s="14">
        <f>SUBTOTAL(9,D101:D102)</f>
        <v>1815</v>
      </c>
    </row>
    <row r="104" spans="1:4" ht="24" outlineLevel="2" x14ac:dyDescent="0.2">
      <c r="A104" s="2" t="s">
        <v>207</v>
      </c>
      <c r="B104" s="2" t="s">
        <v>206</v>
      </c>
      <c r="C104" s="2" t="s">
        <v>208</v>
      </c>
      <c r="D104" s="3">
        <v>399.3</v>
      </c>
    </row>
    <row r="105" spans="1:4" outlineLevel="1" x14ac:dyDescent="0.2">
      <c r="A105" s="15" t="s">
        <v>247</v>
      </c>
      <c r="B105" s="16"/>
      <c r="C105" s="17"/>
      <c r="D105" s="14">
        <f>SUBTOTAL(9,D104:D104)</f>
        <v>399.3</v>
      </c>
    </row>
    <row r="106" spans="1:4" ht="24" outlineLevel="2" x14ac:dyDescent="0.2">
      <c r="A106" s="2" t="s">
        <v>17</v>
      </c>
      <c r="B106" s="2" t="s">
        <v>16</v>
      </c>
      <c r="C106" s="2" t="s">
        <v>18</v>
      </c>
      <c r="D106" s="3">
        <v>1028.5</v>
      </c>
    </row>
    <row r="107" spans="1:4" ht="24" outlineLevel="2" x14ac:dyDescent="0.2">
      <c r="A107" s="2" t="s">
        <v>17</v>
      </c>
      <c r="B107" s="2" t="s">
        <v>19</v>
      </c>
      <c r="C107" s="2" t="s">
        <v>20</v>
      </c>
      <c r="D107" s="3">
        <v>2923.36</v>
      </c>
    </row>
    <row r="108" spans="1:4" ht="24" outlineLevel="2" x14ac:dyDescent="0.2">
      <c r="A108" s="2" t="s">
        <v>17</v>
      </c>
      <c r="B108" s="2" t="s">
        <v>78</v>
      </c>
      <c r="C108" s="2" t="s">
        <v>79</v>
      </c>
      <c r="D108" s="3">
        <v>1234.2</v>
      </c>
    </row>
    <row r="109" spans="1:4" ht="24" outlineLevel="2" x14ac:dyDescent="0.2">
      <c r="A109" s="2" t="s">
        <v>17</v>
      </c>
      <c r="B109" s="2" t="s">
        <v>197</v>
      </c>
      <c r="C109" s="2" t="s">
        <v>198</v>
      </c>
      <c r="D109" s="3">
        <v>338.8</v>
      </c>
    </row>
    <row r="110" spans="1:4" outlineLevel="1" x14ac:dyDescent="0.2">
      <c r="A110" s="15" t="s">
        <v>248</v>
      </c>
      <c r="B110" s="16"/>
      <c r="C110" s="17"/>
      <c r="D110" s="14">
        <f>SUBTOTAL(9,D106:D109)</f>
        <v>5524.8600000000006</v>
      </c>
    </row>
    <row r="111" spans="1:4" ht="48" outlineLevel="2" x14ac:dyDescent="0.2">
      <c r="A111" s="2" t="s">
        <v>31</v>
      </c>
      <c r="B111" s="2" t="s">
        <v>30</v>
      </c>
      <c r="C111" s="2" t="s">
        <v>32</v>
      </c>
      <c r="D111" s="3">
        <v>665.5</v>
      </c>
    </row>
    <row r="112" spans="1:4" ht="36" outlineLevel="2" x14ac:dyDescent="0.2">
      <c r="A112" s="2" t="s">
        <v>31</v>
      </c>
      <c r="B112" s="2" t="s">
        <v>80</v>
      </c>
      <c r="C112" s="2" t="s">
        <v>81</v>
      </c>
      <c r="D112" s="3">
        <v>544.5</v>
      </c>
    </row>
    <row r="113" spans="1:4" ht="36" outlineLevel="2" x14ac:dyDescent="0.2">
      <c r="A113" s="2" t="s">
        <v>31</v>
      </c>
      <c r="B113" s="2" t="s">
        <v>192</v>
      </c>
      <c r="C113" s="2" t="s">
        <v>193</v>
      </c>
      <c r="D113" s="3">
        <v>605</v>
      </c>
    </row>
    <row r="114" spans="1:4" outlineLevel="1" x14ac:dyDescent="0.2">
      <c r="A114" s="15" t="s">
        <v>249</v>
      </c>
      <c r="B114" s="16"/>
      <c r="C114" s="17"/>
      <c r="D114" s="14">
        <f>SUBTOTAL(9,D111:D113)</f>
        <v>1815</v>
      </c>
    </row>
    <row r="115" spans="1:4" ht="36" outlineLevel="2" x14ac:dyDescent="0.2">
      <c r="A115" s="2" t="s">
        <v>181</v>
      </c>
      <c r="B115" s="2" t="s">
        <v>180</v>
      </c>
      <c r="C115" s="2" t="s">
        <v>182</v>
      </c>
      <c r="D115" s="3">
        <v>356.95</v>
      </c>
    </row>
    <row r="116" spans="1:4" ht="24" outlineLevel="2" x14ac:dyDescent="0.2">
      <c r="A116" s="2" t="s">
        <v>181</v>
      </c>
      <c r="B116" s="2" t="s">
        <v>213</v>
      </c>
      <c r="C116" s="2" t="s">
        <v>214</v>
      </c>
      <c r="D116" s="3">
        <v>835.51</v>
      </c>
    </row>
    <row r="117" spans="1:4" outlineLevel="1" x14ac:dyDescent="0.2">
      <c r="A117" s="15" t="s">
        <v>250</v>
      </c>
      <c r="B117" s="16"/>
      <c r="C117" s="17"/>
      <c r="D117" s="14">
        <f>SUBTOTAL(9,D115:D116)</f>
        <v>1192.46</v>
      </c>
    </row>
    <row r="118" spans="1:4" ht="24" outlineLevel="2" x14ac:dyDescent="0.2">
      <c r="A118" s="2" t="s">
        <v>107</v>
      </c>
      <c r="B118" s="2" t="s">
        <v>106</v>
      </c>
      <c r="C118" s="2" t="s">
        <v>108</v>
      </c>
      <c r="D118" s="3">
        <v>1542.75</v>
      </c>
    </row>
    <row r="119" spans="1:4" ht="24" outlineLevel="2" x14ac:dyDescent="0.2">
      <c r="A119" s="2" t="s">
        <v>107</v>
      </c>
      <c r="B119" s="2" t="s">
        <v>188</v>
      </c>
      <c r="C119" s="2" t="s">
        <v>189</v>
      </c>
      <c r="D119" s="3">
        <v>1542.75</v>
      </c>
    </row>
    <row r="120" spans="1:4" outlineLevel="1" x14ac:dyDescent="0.2">
      <c r="A120" s="15" t="s">
        <v>251</v>
      </c>
      <c r="B120" s="16"/>
      <c r="C120" s="17"/>
      <c r="D120" s="14">
        <f>SUBTOTAL(9,D118:D119)</f>
        <v>3085.5</v>
      </c>
    </row>
    <row r="121" spans="1:4" ht="24" outlineLevel="2" x14ac:dyDescent="0.2">
      <c r="A121" s="2" t="s">
        <v>4</v>
      </c>
      <c r="B121" s="2" t="s">
        <v>3</v>
      </c>
      <c r="C121" s="2" t="s">
        <v>5</v>
      </c>
      <c r="D121" s="3">
        <v>236.63</v>
      </c>
    </row>
    <row r="122" spans="1:4" ht="24" outlineLevel="2" x14ac:dyDescent="0.2">
      <c r="A122" s="2" t="s">
        <v>4</v>
      </c>
      <c r="B122" s="2" t="s">
        <v>6</v>
      </c>
      <c r="C122" s="2" t="s">
        <v>7</v>
      </c>
      <c r="D122" s="3">
        <v>107.59</v>
      </c>
    </row>
    <row r="123" spans="1:4" ht="24" outlineLevel="2" x14ac:dyDescent="0.2">
      <c r="A123" s="2" t="s">
        <v>4</v>
      </c>
      <c r="B123" s="2" t="s">
        <v>8</v>
      </c>
      <c r="C123" s="2" t="s">
        <v>9</v>
      </c>
      <c r="D123" s="3">
        <v>145.19999999999999</v>
      </c>
    </row>
    <row r="124" spans="1:4" ht="24" outlineLevel="2" x14ac:dyDescent="0.2">
      <c r="A124" s="2" t="s">
        <v>4</v>
      </c>
      <c r="B124" s="2" t="s">
        <v>47</v>
      </c>
      <c r="C124" s="2" t="s">
        <v>48</v>
      </c>
      <c r="D124" s="3">
        <v>108.63</v>
      </c>
    </row>
    <row r="125" spans="1:4" ht="36" outlineLevel="2" x14ac:dyDescent="0.2">
      <c r="A125" s="2" t="s">
        <v>4</v>
      </c>
      <c r="B125" s="2" t="s">
        <v>49</v>
      </c>
      <c r="C125" s="2" t="s">
        <v>50</v>
      </c>
      <c r="D125" s="3">
        <v>49.37</v>
      </c>
    </row>
    <row r="126" spans="1:4" ht="24" outlineLevel="2" x14ac:dyDescent="0.2">
      <c r="A126" s="2" t="s">
        <v>4</v>
      </c>
      <c r="B126" s="2" t="s">
        <v>120</v>
      </c>
      <c r="C126" s="2" t="s">
        <v>121</v>
      </c>
      <c r="D126" s="3">
        <v>217.27</v>
      </c>
    </row>
    <row r="127" spans="1:4" ht="36" outlineLevel="2" x14ac:dyDescent="0.2">
      <c r="A127" s="2" t="s">
        <v>4</v>
      </c>
      <c r="B127" s="2" t="s">
        <v>122</v>
      </c>
      <c r="C127" s="2" t="s">
        <v>123</v>
      </c>
      <c r="D127" s="3">
        <v>98.74</v>
      </c>
    </row>
    <row r="128" spans="1:4" outlineLevel="1" x14ac:dyDescent="0.2">
      <c r="A128" s="15" t="s">
        <v>252</v>
      </c>
      <c r="B128" s="16"/>
      <c r="C128" s="17"/>
      <c r="D128" s="14">
        <f>SUBTOTAL(9,D121:D127)</f>
        <v>963.43</v>
      </c>
    </row>
    <row r="129" spans="1:4" ht="24" outlineLevel="2" x14ac:dyDescent="0.2">
      <c r="A129" s="2" t="s">
        <v>34</v>
      </c>
      <c r="B129" s="2" t="s">
        <v>33</v>
      </c>
      <c r="C129" s="2" t="s">
        <v>35</v>
      </c>
      <c r="D129" s="3">
        <v>833.69</v>
      </c>
    </row>
    <row r="130" spans="1:4" ht="24" outlineLevel="2" x14ac:dyDescent="0.2">
      <c r="A130" s="2" t="s">
        <v>34</v>
      </c>
      <c r="B130" s="2" t="s">
        <v>36</v>
      </c>
      <c r="C130" s="2" t="s">
        <v>37</v>
      </c>
      <c r="D130" s="3">
        <v>1149.5</v>
      </c>
    </row>
    <row r="131" spans="1:4" ht="24" outlineLevel="2" x14ac:dyDescent="0.2">
      <c r="A131" s="2" t="s">
        <v>34</v>
      </c>
      <c r="B131" s="2" t="s">
        <v>69</v>
      </c>
      <c r="C131" s="2" t="s">
        <v>70</v>
      </c>
      <c r="D131" s="3">
        <v>833.69</v>
      </c>
    </row>
    <row r="132" spans="1:4" ht="24" outlineLevel="2" x14ac:dyDescent="0.2">
      <c r="A132" s="2" t="s">
        <v>34</v>
      </c>
      <c r="B132" s="2" t="s">
        <v>146</v>
      </c>
      <c r="C132" s="2" t="s">
        <v>147</v>
      </c>
      <c r="D132" s="3">
        <v>415.03</v>
      </c>
    </row>
    <row r="133" spans="1:4" outlineLevel="1" x14ac:dyDescent="0.2">
      <c r="A133" s="15" t="s">
        <v>253</v>
      </c>
      <c r="B133" s="16"/>
      <c r="C133" s="17"/>
      <c r="D133" s="14">
        <f>SUBTOTAL(9,D129:D132)</f>
        <v>3231.91</v>
      </c>
    </row>
    <row r="134" spans="1:4" outlineLevel="1" x14ac:dyDescent="0.2">
      <c r="A134" s="4"/>
      <c r="B134" s="4"/>
      <c r="C134" s="4"/>
      <c r="D134" s="5"/>
    </row>
    <row r="135" spans="1:4" ht="12.75" outlineLevel="1" x14ac:dyDescent="0.2">
      <c r="A135" s="11" t="s">
        <v>254</v>
      </c>
      <c r="B135" s="12"/>
      <c r="C135" s="12"/>
      <c r="D135" s="13">
        <f>SUBTOTAL(9,D3:D134)</f>
        <v>91756.36</v>
      </c>
    </row>
  </sheetData>
  <sortState ref="A3:F97">
    <sortCondition ref="A3:A97"/>
  </sortState>
  <mergeCells count="36">
    <mergeCell ref="A86:C86"/>
    <mergeCell ref="B1:D1"/>
    <mergeCell ref="A133:C133"/>
    <mergeCell ref="A128:C128"/>
    <mergeCell ref="A120:C120"/>
    <mergeCell ref="A117:C117"/>
    <mergeCell ref="A114:C114"/>
    <mergeCell ref="A110:C110"/>
    <mergeCell ref="A105:C105"/>
    <mergeCell ref="A103:C103"/>
    <mergeCell ref="A100:C100"/>
    <mergeCell ref="A95:C95"/>
    <mergeCell ref="A92:C92"/>
    <mergeCell ref="A90:C90"/>
    <mergeCell ref="A88:C88"/>
    <mergeCell ref="A39:C39"/>
    <mergeCell ref="A84:C84"/>
    <mergeCell ref="A82:C82"/>
    <mergeCell ref="A77:C77"/>
    <mergeCell ref="A75:C75"/>
    <mergeCell ref="A72:C72"/>
    <mergeCell ref="A69:C69"/>
    <mergeCell ref="A65:C65"/>
    <mergeCell ref="A62:C62"/>
    <mergeCell ref="A60:C60"/>
    <mergeCell ref="A58:C58"/>
    <mergeCell ref="A53:C53"/>
    <mergeCell ref="A17:C17"/>
    <mergeCell ref="A9:C9"/>
    <mergeCell ref="A7:C7"/>
    <mergeCell ref="A36:C36"/>
    <mergeCell ref="A32:C32"/>
    <mergeCell ref="A28:C28"/>
    <mergeCell ref="A26:C26"/>
    <mergeCell ref="A23:C23"/>
    <mergeCell ref="A19:C19"/>
  </mergeCells>
  <printOptions horizontalCentered="1"/>
  <pageMargins left="0.31496062992125984" right="0.31496062992125984" top="0.15748031496062992" bottom="0.15748031496062992" header="0" footer="0"/>
  <pageSetup paperSize="9" scale="84" fitToHeight="1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Gasto Publicidad UAL a 31032023</vt:lpstr>
      <vt:lpstr>'Gasto Publicidad UAL a 31032023'!Área_de_impresión</vt:lpstr>
      <vt:lpstr>'Gasto Publicidad UAL a 31032023'!Títulos_a_imprimir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2023-04-20T07:22:53Z</dcterms:created>
  <dcterms:modified xsi:type="dcterms:W3CDTF">2023-04-21T09:25:44Z</dcterms:modified>
</cp:coreProperties>
</file>